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なおき\Desktop\"/>
    </mc:Choice>
  </mc:AlternateContent>
  <bookViews>
    <workbookView xWindow="2100" yWindow="150" windowWidth="17370" windowHeight="11760" activeTab="1"/>
  </bookViews>
  <sheets>
    <sheet name="2025選出選手（HP掲載用）" sheetId="6" r:id="rId1"/>
    <sheet name="【成人男女・高校男女】2025選出選手（HP掲載用）" sheetId="7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5" i="7" l="1"/>
  <c r="L85" i="7"/>
  <c r="I85" i="7"/>
  <c r="F85" i="7"/>
  <c r="J80" i="7"/>
  <c r="G80" i="7"/>
  <c r="J71" i="7"/>
  <c r="G71" i="7"/>
  <c r="J64" i="7"/>
  <c r="G64" i="7"/>
  <c r="J56" i="7"/>
  <c r="G56" i="7"/>
  <c r="J47" i="7"/>
  <c r="J41" i="7"/>
  <c r="G41" i="7"/>
  <c r="J31" i="7"/>
  <c r="G31" i="7"/>
  <c r="J17" i="7"/>
  <c r="G17" i="7"/>
  <c r="G85" i="7" s="1"/>
  <c r="J85" i="7" l="1"/>
  <c r="I85" i="6"/>
  <c r="F85" i="6"/>
  <c r="J80" i="6"/>
  <c r="G80" i="6"/>
  <c r="J71" i="6"/>
  <c r="G71" i="6"/>
  <c r="J64" i="6"/>
  <c r="G64" i="6"/>
  <c r="J56" i="6"/>
  <c r="G56" i="6"/>
  <c r="J47" i="6"/>
  <c r="J41" i="6"/>
  <c r="G41" i="6"/>
  <c r="J31" i="6"/>
  <c r="G31" i="6"/>
  <c r="J17" i="6"/>
  <c r="G17" i="6"/>
  <c r="G85" i="6" l="1"/>
  <c r="J85" i="6"/>
</calcChain>
</file>

<file path=xl/sharedStrings.xml><?xml version="1.0" encoding="utf-8"?>
<sst xmlns="http://schemas.openxmlformats.org/spreadsheetml/2006/main" count="451" uniqueCount="207">
  <si>
    <t>合計</t>
    <rPh sb="0" eb="2">
      <t>ゴウケイ</t>
    </rPh>
    <phoneticPr fontId="8"/>
  </si>
  <si>
    <t>中国・四国</t>
    <rPh sb="0" eb="2">
      <t>チュウゴク</t>
    </rPh>
    <rPh sb="3" eb="5">
      <t>シコク</t>
    </rPh>
    <phoneticPr fontId="8"/>
  </si>
  <si>
    <t>全日本学生個人</t>
    <rPh sb="0" eb="3">
      <t>ゼンニホン</t>
    </rPh>
    <rPh sb="3" eb="5">
      <t>ガクセイ</t>
    </rPh>
    <rPh sb="5" eb="7">
      <t>コジン</t>
    </rPh>
    <phoneticPr fontId="8"/>
  </si>
  <si>
    <t>東海高校大会</t>
    <rPh sb="0" eb="2">
      <t>トウカイ</t>
    </rPh>
    <rPh sb="2" eb="4">
      <t>コウコウ</t>
    </rPh>
    <rPh sb="4" eb="6">
      <t>タイカイ</t>
    </rPh>
    <phoneticPr fontId="8"/>
  </si>
  <si>
    <t>全自衛隊拳法選手権</t>
    <phoneticPr fontId="8"/>
  </si>
  <si>
    <t>北海道・東北・関東</t>
    <rPh sb="0" eb="3">
      <t>ホッカイドウ</t>
    </rPh>
    <rPh sb="4" eb="6">
      <t>トウホク</t>
    </rPh>
    <rPh sb="7" eb="9">
      <t>カントウ</t>
    </rPh>
    <phoneticPr fontId="8"/>
  </si>
  <si>
    <t>海外招待選手枠</t>
    <rPh sb="0" eb="2">
      <t>カイガイ</t>
    </rPh>
    <rPh sb="2" eb="4">
      <t>ショウタイ</t>
    </rPh>
    <rPh sb="4" eb="6">
      <t>センシュ</t>
    </rPh>
    <rPh sb="6" eb="7">
      <t>ワク</t>
    </rPh>
    <phoneticPr fontId="8"/>
  </si>
  <si>
    <t>枠</t>
    <rPh sb="0" eb="1">
      <t>ワク</t>
    </rPh>
    <phoneticPr fontId="8"/>
  </si>
  <si>
    <t>北海道</t>
    <rPh sb="0" eb="3">
      <t>ホッカイドウ</t>
    </rPh>
    <phoneticPr fontId="8"/>
  </si>
  <si>
    <t>千葉県</t>
    <rPh sb="0" eb="2">
      <t>チバ</t>
    </rPh>
    <phoneticPr fontId="8"/>
  </si>
  <si>
    <t>群馬県</t>
    <rPh sb="0" eb="3">
      <t>グンマケン</t>
    </rPh>
    <phoneticPr fontId="8"/>
  </si>
  <si>
    <t>神奈川</t>
    <rPh sb="0" eb="3">
      <t>カナガワ</t>
    </rPh>
    <phoneticPr fontId="8"/>
  </si>
  <si>
    <t>東京都</t>
    <rPh sb="0" eb="3">
      <t>トウキョウト</t>
    </rPh>
    <phoneticPr fontId="8"/>
  </si>
  <si>
    <t>関西</t>
    <rPh sb="0" eb="2">
      <t>カンサイ</t>
    </rPh>
    <phoneticPr fontId="2"/>
  </si>
  <si>
    <t>学生大会</t>
    <rPh sb="0" eb="2">
      <t>ガクセイ</t>
    </rPh>
    <rPh sb="2" eb="4">
      <t>タイカイ</t>
    </rPh>
    <phoneticPr fontId="2"/>
  </si>
  <si>
    <t>自衛隊</t>
    <rPh sb="0" eb="3">
      <t>ジエイタイ</t>
    </rPh>
    <phoneticPr fontId="2"/>
  </si>
  <si>
    <t>西日本学生個人</t>
    <rPh sb="0" eb="3">
      <t>ニシニホン</t>
    </rPh>
    <rPh sb="3" eb="5">
      <t>ガクセイ</t>
    </rPh>
    <rPh sb="5" eb="7">
      <t>コジン</t>
    </rPh>
    <phoneticPr fontId="2"/>
  </si>
  <si>
    <t>2025　年</t>
    <rPh sb="5" eb="6">
      <t>ネン</t>
    </rPh>
    <phoneticPr fontId="8"/>
  </si>
  <si>
    <t>高校</t>
    <rPh sb="0" eb="2">
      <t>コウコウ</t>
    </rPh>
    <phoneticPr fontId="2"/>
  </si>
  <si>
    <t>西日本高等学校</t>
    <rPh sb="0" eb="3">
      <t>ニシニホン</t>
    </rPh>
    <rPh sb="3" eb="7">
      <t>コウトウガッコウ</t>
    </rPh>
    <phoneticPr fontId="2"/>
  </si>
  <si>
    <t>-</t>
    <phoneticPr fontId="2"/>
  </si>
  <si>
    <t>甲信越・東海・北陸</t>
    <rPh sb="0" eb="3">
      <t>コウシンエツ</t>
    </rPh>
    <rPh sb="4" eb="6">
      <t>トウカイ</t>
    </rPh>
    <rPh sb="7" eb="9">
      <t>ホクリク</t>
    </rPh>
    <phoneticPr fontId="2"/>
  </si>
  <si>
    <t>青森県</t>
    <rPh sb="0" eb="2">
      <t>アオモリ</t>
    </rPh>
    <rPh sb="2" eb="3">
      <t>ケン</t>
    </rPh>
    <phoneticPr fontId="2"/>
  </si>
  <si>
    <t>岩手県</t>
    <rPh sb="0" eb="2">
      <t>イワテ</t>
    </rPh>
    <rPh sb="2" eb="3">
      <t>ケン</t>
    </rPh>
    <phoneticPr fontId="2"/>
  </si>
  <si>
    <t>宮城県</t>
    <rPh sb="0" eb="2">
      <t>ミヤギ</t>
    </rPh>
    <rPh sb="2" eb="3">
      <t>ケン</t>
    </rPh>
    <phoneticPr fontId="2"/>
  </si>
  <si>
    <t>秋田県</t>
    <rPh sb="0" eb="2">
      <t>アキタ</t>
    </rPh>
    <rPh sb="2" eb="3">
      <t>ケン</t>
    </rPh>
    <phoneticPr fontId="2"/>
  </si>
  <si>
    <t>山形県</t>
    <rPh sb="0" eb="2">
      <t>ヤマガタ</t>
    </rPh>
    <rPh sb="2" eb="3">
      <t>ケン</t>
    </rPh>
    <phoneticPr fontId="2"/>
  </si>
  <si>
    <t>福島県</t>
    <rPh sb="0" eb="2">
      <t>フクシマ</t>
    </rPh>
    <rPh sb="2" eb="3">
      <t>ケン</t>
    </rPh>
    <phoneticPr fontId="8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</si>
  <si>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</si>
  <si>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</si>
  <si>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茨城県</t>
    <rPh sb="0" eb="2">
      <t>イバラキ</t>
    </rPh>
    <rPh sb="2" eb="3">
      <t>ケン</t>
    </rPh>
    <phoneticPr fontId="2"/>
  </si>
  <si>
    <t>栃木県</t>
    <rPh sb="0" eb="2">
      <t>トチギ</t>
    </rPh>
    <rPh sb="2" eb="3">
      <t>ケン</t>
    </rPh>
    <phoneticPr fontId="2"/>
  </si>
  <si>
    <t>埼玉県</t>
    <rPh sb="0" eb="2">
      <t>サイタマ</t>
    </rPh>
    <rPh sb="2" eb="3">
      <t>ケン</t>
    </rPh>
    <phoneticPr fontId="8"/>
  </si>
  <si>
    <t xml:space="preserve">長野県 </t>
    <rPh sb="2" eb="3">
      <t>ケン</t>
    </rPh>
    <phoneticPr fontId="2"/>
  </si>
  <si>
    <t>山梨県</t>
    <rPh sb="2" eb="3">
      <t>ケン</t>
    </rPh>
    <phoneticPr fontId="2"/>
  </si>
  <si>
    <t>静岡県</t>
    <rPh sb="0" eb="2">
      <t>シズオカ</t>
    </rPh>
    <rPh sb="2" eb="3">
      <t>ケン</t>
    </rPh>
    <phoneticPr fontId="8"/>
  </si>
  <si>
    <t>石川県</t>
    <rPh sb="0" eb="2">
      <t>イシカワ</t>
    </rPh>
    <rPh sb="2" eb="3">
      <t>ケン</t>
    </rPh>
    <phoneticPr fontId="8"/>
  </si>
  <si>
    <t>福井県</t>
    <rPh sb="0" eb="2">
      <t>フクイ</t>
    </rPh>
    <rPh sb="2" eb="3">
      <t>ケン</t>
    </rPh>
    <phoneticPr fontId="8"/>
  </si>
  <si>
    <t>岐阜県</t>
    <rPh sb="0" eb="2">
      <t>ギフ</t>
    </rPh>
    <rPh sb="2" eb="3">
      <t>ケン</t>
    </rPh>
    <phoneticPr fontId="8"/>
  </si>
  <si>
    <t>愛知県</t>
    <rPh sb="0" eb="2">
      <t>アイチ</t>
    </rPh>
    <rPh sb="2" eb="3">
      <t>ケン</t>
    </rPh>
    <phoneticPr fontId="8"/>
  </si>
  <si>
    <t>三重県</t>
    <rPh sb="0" eb="2">
      <t>ミエ</t>
    </rPh>
    <rPh sb="2" eb="3">
      <t>ケン</t>
    </rPh>
    <phoneticPr fontId="8"/>
  </si>
  <si>
    <t>和歌山県</t>
    <rPh sb="0" eb="3">
      <t>ワカヤマ</t>
    </rPh>
    <rPh sb="3" eb="4">
      <t>ケン</t>
    </rPh>
    <phoneticPr fontId="8"/>
  </si>
  <si>
    <t>滋賀県</t>
    <rPh sb="0" eb="3">
      <t>シガケン</t>
    </rPh>
    <phoneticPr fontId="2"/>
  </si>
  <si>
    <t>奈良県</t>
    <rPh sb="0" eb="2">
      <t>ナラ</t>
    </rPh>
    <rPh sb="2" eb="3">
      <t>ケン</t>
    </rPh>
    <phoneticPr fontId="8"/>
  </si>
  <si>
    <t>京都府</t>
    <rPh sb="0" eb="2">
      <t>キョウト</t>
    </rPh>
    <rPh sb="2" eb="3">
      <t>フ</t>
    </rPh>
    <phoneticPr fontId="8"/>
  </si>
  <si>
    <t>大阪府</t>
    <rPh sb="0" eb="2">
      <t>オオサカ</t>
    </rPh>
    <rPh sb="2" eb="3">
      <t>フ</t>
    </rPh>
    <phoneticPr fontId="8"/>
  </si>
  <si>
    <t>兵庫県</t>
    <rPh sb="0" eb="2">
      <t>ヒョウゴ</t>
    </rPh>
    <rPh sb="2" eb="3">
      <t>ケン</t>
    </rPh>
    <phoneticPr fontId="8"/>
  </si>
  <si>
    <t>鳥取県</t>
    <rPh sb="0" eb="2">
      <t>トットリ</t>
    </rPh>
    <rPh sb="2" eb="3">
      <t>ケン</t>
    </rPh>
    <phoneticPr fontId="2"/>
  </si>
  <si>
    <t>島根県</t>
    <rPh sb="0" eb="3">
      <t>シマネケン</t>
    </rPh>
    <phoneticPr fontId="2"/>
  </si>
  <si>
    <t>岡山県</t>
    <rPh sb="0" eb="2">
      <t>オカヤマ</t>
    </rPh>
    <rPh sb="2" eb="3">
      <t>ケン</t>
    </rPh>
    <phoneticPr fontId="8"/>
  </si>
  <si>
    <t>広島県</t>
    <rPh sb="0" eb="2">
      <t>ヒロシマ</t>
    </rPh>
    <rPh sb="2" eb="3">
      <t>ケン</t>
    </rPh>
    <phoneticPr fontId="8"/>
  </si>
  <si>
    <t>山口県</t>
    <rPh sb="0" eb="2">
      <t>ヤマグチ</t>
    </rPh>
    <rPh sb="2" eb="3">
      <t>ケン</t>
    </rPh>
    <phoneticPr fontId="8"/>
  </si>
  <si>
    <t>香川県</t>
    <rPh sb="0" eb="2">
      <t>カガワ</t>
    </rPh>
    <rPh sb="2" eb="3">
      <t>ケン</t>
    </rPh>
    <phoneticPr fontId="8"/>
  </si>
  <si>
    <t>愛媛県</t>
    <rPh sb="0" eb="2">
      <t>エヒメ</t>
    </rPh>
    <rPh sb="2" eb="3">
      <t>ケン</t>
    </rPh>
    <phoneticPr fontId="8"/>
  </si>
  <si>
    <t>徳島県</t>
    <rPh sb="0" eb="2">
      <t>トクシマ</t>
    </rPh>
    <rPh sb="2" eb="3">
      <t>ケン</t>
    </rPh>
    <phoneticPr fontId="8"/>
  </si>
  <si>
    <t>高知県</t>
    <rPh sb="0" eb="3">
      <t>コウチケン</t>
    </rPh>
    <phoneticPr fontId="2"/>
  </si>
  <si>
    <t>福岡県</t>
    <rPh sb="0" eb="2">
      <t>フクオカ</t>
    </rPh>
    <rPh sb="2" eb="3">
      <t>ケン</t>
    </rPh>
    <phoneticPr fontId="8"/>
  </si>
  <si>
    <t>長崎県</t>
    <rPh sb="0" eb="2">
      <t>ナガサキ</t>
    </rPh>
    <rPh sb="2" eb="3">
      <t>ケン</t>
    </rPh>
    <phoneticPr fontId="8"/>
  </si>
  <si>
    <t>佐賀県</t>
    <rPh sb="0" eb="2">
      <t>サガ</t>
    </rPh>
    <rPh sb="2" eb="3">
      <t>ケン</t>
    </rPh>
    <phoneticPr fontId="8"/>
  </si>
  <si>
    <t>大分県</t>
    <rPh sb="0" eb="2">
      <t>オオイタ</t>
    </rPh>
    <rPh sb="2" eb="3">
      <t>ケン</t>
    </rPh>
    <phoneticPr fontId="8"/>
  </si>
  <si>
    <t>熊本県</t>
    <rPh sb="0" eb="2">
      <t>クマモト</t>
    </rPh>
    <rPh sb="2" eb="3">
      <t>ケン</t>
    </rPh>
    <phoneticPr fontId="8"/>
  </si>
  <si>
    <t>宮崎県</t>
    <rPh sb="0" eb="2">
      <t>ミヤザキ</t>
    </rPh>
    <rPh sb="2" eb="3">
      <t>ケン</t>
    </rPh>
    <phoneticPr fontId="8"/>
  </si>
  <si>
    <t>鹿児島県</t>
    <rPh sb="0" eb="3">
      <t>カゴシマ</t>
    </rPh>
    <rPh sb="3" eb="4">
      <t>ケン</t>
    </rPh>
    <phoneticPr fontId="2"/>
  </si>
  <si>
    <t>九州・沖縄</t>
    <rPh sb="0" eb="2">
      <t>キュウシュウ</t>
    </rPh>
    <rPh sb="3" eb="5">
      <t>オキナワ</t>
    </rPh>
    <phoneticPr fontId="8"/>
  </si>
  <si>
    <t>北部地区大会</t>
    <rPh sb="0" eb="2">
      <t>ホクブ</t>
    </rPh>
    <rPh sb="2" eb="4">
      <t>チク</t>
    </rPh>
    <rPh sb="4" eb="6">
      <t>タイカイ</t>
    </rPh>
    <phoneticPr fontId="2"/>
  </si>
  <si>
    <t>東北地区大会</t>
    <rPh sb="0" eb="2">
      <t>トウホク</t>
    </rPh>
    <rPh sb="2" eb="4">
      <t>チク</t>
    </rPh>
    <rPh sb="4" eb="6">
      <t>タイカイ</t>
    </rPh>
    <phoneticPr fontId="2"/>
  </si>
  <si>
    <t>東部地区大会</t>
    <rPh sb="0" eb="2">
      <t>トウブ</t>
    </rPh>
    <rPh sb="2" eb="4">
      <t>チク</t>
    </rPh>
    <rPh sb="4" eb="6">
      <t>タイカイ</t>
    </rPh>
    <phoneticPr fontId="2"/>
  </si>
  <si>
    <t>中部地区大会</t>
    <rPh sb="0" eb="2">
      <t>チュウブ</t>
    </rPh>
    <rPh sb="2" eb="4">
      <t>チク</t>
    </rPh>
    <rPh sb="4" eb="6">
      <t>タイカイ</t>
    </rPh>
    <phoneticPr fontId="8"/>
  </si>
  <si>
    <t>西部地区大会</t>
    <rPh sb="0" eb="2">
      <t>セイブ</t>
    </rPh>
    <rPh sb="2" eb="4">
      <t>チク</t>
    </rPh>
    <rPh sb="4" eb="6">
      <t>タイカイ</t>
    </rPh>
    <phoneticPr fontId="2"/>
  </si>
  <si>
    <t>松山　翔太　　大野　真平
浦田　凌　　中村　心</t>
    <phoneticPr fontId="2"/>
  </si>
  <si>
    <t>森　翔弥　　村山　孝平
勇　和宜　　吉松　伸悟</t>
    <phoneticPr fontId="2"/>
  </si>
  <si>
    <t>平原　一馬　　一郷　雄徳
小林　稜太　　大隈　健太郎</t>
    <phoneticPr fontId="2"/>
  </si>
  <si>
    <t>麓　恭平　　清水　洸征
片尾　翔太　　松山　龍矢</t>
    <phoneticPr fontId="2"/>
  </si>
  <si>
    <t>山口　乃愛</t>
    <phoneticPr fontId="2"/>
  </si>
  <si>
    <t>小石　貴京　　大野　陽亮
長野　康弘　　青木　挙</t>
    <phoneticPr fontId="2"/>
  </si>
  <si>
    <t>社会人</t>
    <rPh sb="0" eb="2">
      <t>シャカイ</t>
    </rPh>
    <rPh sb="2" eb="3">
      <t>ジン</t>
    </rPh>
    <phoneticPr fontId="2"/>
  </si>
  <si>
    <t>開高　千尋</t>
    <phoneticPr fontId="2"/>
  </si>
  <si>
    <t>中川　侑太</t>
    <phoneticPr fontId="2"/>
  </si>
  <si>
    <t>全日本社会人個人</t>
    <rPh sb="0" eb="3">
      <t>ゼンニホン</t>
    </rPh>
    <rPh sb="3" eb="6">
      <t>シャカイジン</t>
    </rPh>
    <rPh sb="6" eb="8">
      <t>コジン</t>
    </rPh>
    <phoneticPr fontId="2"/>
  </si>
  <si>
    <t>東日本社会人個人</t>
    <rPh sb="3" eb="6">
      <t>シャカイジン</t>
    </rPh>
    <phoneticPr fontId="2"/>
  </si>
  <si>
    <t>西日本社会人個人</t>
    <rPh sb="0" eb="1">
      <t>ニシ</t>
    </rPh>
    <phoneticPr fontId="2"/>
  </si>
  <si>
    <t>後藤　琉碧　　内畑谷　将
田村　虎太郎</t>
    <phoneticPr fontId="2"/>
  </si>
  <si>
    <t>前田　望結　　中井　天鈴</t>
    <phoneticPr fontId="2"/>
  </si>
  <si>
    <t>青山　祐大　　角野　晃平</t>
    <phoneticPr fontId="2"/>
  </si>
  <si>
    <t>宮澤　侑里</t>
    <phoneticPr fontId="2"/>
  </si>
  <si>
    <t>玉置　裕也　　谷垣　泰雅</t>
    <phoneticPr fontId="2"/>
  </si>
  <si>
    <t>成年男子</t>
    <rPh sb="0" eb="2">
      <t>セイネン</t>
    </rPh>
    <rPh sb="2" eb="4">
      <t>ダンシ</t>
    </rPh>
    <phoneticPr fontId="8"/>
  </si>
  <si>
    <t>成年女子</t>
    <rPh sb="0" eb="1">
      <t>シゲル</t>
    </rPh>
    <rPh sb="1" eb="2">
      <t>ネン</t>
    </rPh>
    <rPh sb="2" eb="3">
      <t>オンナ</t>
    </rPh>
    <rPh sb="3" eb="4">
      <t>コ</t>
    </rPh>
    <phoneticPr fontId="8"/>
  </si>
  <si>
    <t>高校　男子</t>
    <rPh sb="0" eb="2">
      <t>コウコウ</t>
    </rPh>
    <rPh sb="3" eb="4">
      <t>オトコ</t>
    </rPh>
    <rPh sb="4" eb="5">
      <t>コ</t>
    </rPh>
    <phoneticPr fontId="8"/>
  </si>
  <si>
    <t>高校　女子</t>
    <rPh sb="0" eb="2">
      <t>コウコウ</t>
    </rPh>
    <rPh sb="3" eb="4">
      <t>オンナ</t>
    </rPh>
    <rPh sb="4" eb="5">
      <t>コ</t>
    </rPh>
    <phoneticPr fontId="8"/>
  </si>
  <si>
    <t>　2025年日本拳法総合選手権大会選出選手（予定）</t>
    <rPh sb="5" eb="6">
      <t>ネン</t>
    </rPh>
    <rPh sb="6" eb="8">
      <t>ニホン</t>
    </rPh>
    <rPh sb="8" eb="10">
      <t>ケンポウ</t>
    </rPh>
    <rPh sb="10" eb="12">
      <t>ソウゴウ</t>
    </rPh>
    <rPh sb="12" eb="15">
      <t>センシュケン</t>
    </rPh>
    <rPh sb="15" eb="17">
      <t>タイカイ</t>
    </rPh>
    <rPh sb="17" eb="19">
      <t>センシュツ</t>
    </rPh>
    <rPh sb="19" eb="21">
      <t>センシュ</t>
    </rPh>
    <rPh sb="22" eb="24">
      <t>ヨテイ</t>
    </rPh>
    <phoneticPr fontId="8"/>
  </si>
  <si>
    <t>選出大会開催日</t>
    <rPh sb="0" eb="2">
      <t>センシュツ</t>
    </rPh>
    <rPh sb="2" eb="4">
      <t>タイカイ</t>
    </rPh>
    <rPh sb="4" eb="6">
      <t>カイサイ</t>
    </rPh>
    <rPh sb="6" eb="7">
      <t>ビ</t>
    </rPh>
    <phoneticPr fontId="8"/>
  </si>
  <si>
    <t>R7</t>
  </si>
  <si>
    <t>R7</t>
    <phoneticPr fontId="2"/>
  </si>
  <si>
    <t>R6</t>
    <phoneticPr fontId="2"/>
  </si>
  <si>
    <t>深町　雅也　　林　駿真</t>
    <rPh sb="0" eb="2">
      <t>フカマチ</t>
    </rPh>
    <rPh sb="3" eb="5">
      <t>マサヤ</t>
    </rPh>
    <rPh sb="7" eb="8">
      <t>ハヤシ</t>
    </rPh>
    <rPh sb="9" eb="10">
      <t>シュン</t>
    </rPh>
    <rPh sb="10" eb="11">
      <t>マコト</t>
    </rPh>
    <phoneticPr fontId="2"/>
  </si>
  <si>
    <t>東日本総合</t>
    <rPh sb="0" eb="1">
      <t>ヒガシ</t>
    </rPh>
    <rPh sb="1" eb="3">
      <t>ニホン</t>
    </rPh>
    <rPh sb="3" eb="5">
      <t>ソウゴウ</t>
    </rPh>
    <phoneticPr fontId="8"/>
  </si>
  <si>
    <t>早川　美由紀</t>
    <phoneticPr fontId="2"/>
  </si>
  <si>
    <t>Gabriel Sanchez/ガブリエル・サンチェス</t>
    <phoneticPr fontId="2"/>
  </si>
  <si>
    <t>STEFANO PARMIGIANI/ｽﾃﾌｧﾉ･ﾊﾟﾙﾐｼﾞｬｰﾆ</t>
    <phoneticPr fontId="2"/>
  </si>
  <si>
    <t>STEFANO VIGNONI/ｽﾃﾌｧﾉ･ｳﾞｨﾆｮｰﾆ</t>
    <phoneticPr fontId="2"/>
  </si>
  <si>
    <t>MAURO CARDANI/ﾏｳﾛ･ｶﾙﾀﾞｰﾆ</t>
    <phoneticPr fontId="2"/>
  </si>
  <si>
    <t>ILARIA VIGNONI/ｲﾗﾆｱ･ｳﾞｨﾆｮｰﾆ</t>
    <phoneticPr fontId="2"/>
  </si>
  <si>
    <t>DAMIEN VERRELLE/ﾀﾞﾐｱﾝ･ｳﾞｪﾚﾙ</t>
    <phoneticPr fontId="2"/>
  </si>
  <si>
    <t>FLORENT DEVEAUX/ﾌﾛﾗﾝ･ﾄﾞｩｳﾞｫｰ</t>
    <phoneticPr fontId="2"/>
  </si>
  <si>
    <t>MANUEL DREISZKER/ﾏﾇｴﾙ･ﾄﾞﾗｲｽｶｰ</t>
    <phoneticPr fontId="2"/>
  </si>
  <si>
    <t>EMILIO CARRILLO/エミリオ・カリヨ</t>
    <phoneticPr fontId="2"/>
  </si>
  <si>
    <t>OLIVER CARRILLO/オリベル・カリヨ</t>
    <phoneticPr fontId="2"/>
  </si>
  <si>
    <t>GERARDO HIGUERA/ヘラルド・イゲラ</t>
    <phoneticPr fontId="2"/>
  </si>
  <si>
    <t>運営委員会が認めた大会</t>
    <rPh sb="0" eb="5">
      <t>ウンエイイインカイ</t>
    </rPh>
    <rPh sb="6" eb="7">
      <t>ミト</t>
    </rPh>
    <rPh sb="9" eb="11">
      <t>タイカイ</t>
    </rPh>
    <phoneticPr fontId="2"/>
  </si>
  <si>
    <t>沖縄県</t>
    <rPh sb="0" eb="2">
      <t>オキナワ</t>
    </rPh>
    <rPh sb="2" eb="3">
      <t>ケン</t>
    </rPh>
    <phoneticPr fontId="8"/>
  </si>
  <si>
    <t>福川　椋也</t>
    <phoneticPr fontId="2"/>
  </si>
  <si>
    <t>　　　　　　※出場辞退等により、出場予定者氏名が変更になる場合があります。</t>
    <rPh sb="21" eb="23">
      <t>シメイ</t>
    </rPh>
    <phoneticPr fontId="2"/>
  </si>
  <si>
    <t>フランス大会</t>
  </si>
  <si>
    <t>九州総合</t>
  </si>
  <si>
    <t>四国総合</t>
  </si>
  <si>
    <t>中部総合</t>
    <phoneticPr fontId="8"/>
  </si>
  <si>
    <t>竹原　照真</t>
  </si>
  <si>
    <t>大久保　誠</t>
    <phoneticPr fontId="2"/>
  </si>
  <si>
    <t>　　　　　　※現時点において、選出団体等より報告をいただいている選出選手（予定）を記載しています。選出選手につきましては、随時更新を行います。</t>
    <rPh sb="7" eb="10">
      <t>ゲンジテン</t>
    </rPh>
    <rPh sb="15" eb="19">
      <t>センシュツダンタイ</t>
    </rPh>
    <rPh sb="19" eb="20">
      <t>トウ</t>
    </rPh>
    <rPh sb="22" eb="24">
      <t>ホウコク</t>
    </rPh>
    <rPh sb="32" eb="34">
      <t>センシュツ</t>
    </rPh>
    <rPh sb="34" eb="36">
      <t>センシュ</t>
    </rPh>
    <rPh sb="37" eb="39">
      <t>ヨテイ</t>
    </rPh>
    <rPh sb="49" eb="51">
      <t>センシュツ</t>
    </rPh>
    <rPh sb="51" eb="53">
      <t>センシュ</t>
    </rPh>
    <phoneticPr fontId="2"/>
  </si>
  <si>
    <t>　　　　　　※各選出大会の出場枠につきましては、今後の選出状況により確定又は変動する場合があります。</t>
    <rPh sb="7" eb="8">
      <t>カク</t>
    </rPh>
    <rPh sb="8" eb="10">
      <t>センシュツ</t>
    </rPh>
    <rPh sb="10" eb="12">
      <t>タイカイ</t>
    </rPh>
    <rPh sb="13" eb="15">
      <t>シュツジョウ</t>
    </rPh>
    <rPh sb="15" eb="16">
      <t>ワク</t>
    </rPh>
    <rPh sb="24" eb="26">
      <t>コンゴ</t>
    </rPh>
    <rPh sb="27" eb="29">
      <t>センシュツ</t>
    </rPh>
    <rPh sb="29" eb="31">
      <t>ジョウキョウ</t>
    </rPh>
    <rPh sb="34" eb="36">
      <t>カクテイ</t>
    </rPh>
    <rPh sb="36" eb="37">
      <t>マタ</t>
    </rPh>
    <rPh sb="38" eb="40">
      <t>ヘンドウ</t>
    </rPh>
    <rPh sb="42" eb="44">
      <t>バアイ</t>
    </rPh>
    <phoneticPr fontId="2"/>
  </si>
  <si>
    <t>　　　　　　※複数大会において成績上位者となっている選出選手や、選出選手（赤文字選手）の調整等の諸事情により、選出される大会名が変更になる場合があります。</t>
    <rPh sb="26" eb="28">
      <t>センシュツ</t>
    </rPh>
    <rPh sb="28" eb="30">
      <t>センシュ</t>
    </rPh>
    <rPh sb="46" eb="47">
      <t>トウ</t>
    </rPh>
    <rPh sb="48" eb="51">
      <t>ショジジョウ</t>
    </rPh>
    <rPh sb="62" eb="63">
      <t>メイ</t>
    </rPh>
    <rPh sb="64" eb="66">
      <t>ヘンコウ</t>
    </rPh>
    <rPh sb="69" eb="71">
      <t>バアイ</t>
    </rPh>
    <phoneticPr fontId="2"/>
  </si>
  <si>
    <t>上妻　雄星</t>
    <phoneticPr fontId="2"/>
  </si>
  <si>
    <t>土屋　泰生　　横井　虎太郎</t>
    <rPh sb="0" eb="2">
      <t>ツチヤ</t>
    </rPh>
    <rPh sb="7" eb="9">
      <t>ヨコイ</t>
    </rPh>
    <rPh sb="10" eb="13">
      <t>コタロウ</t>
    </rPh>
    <phoneticPr fontId="2"/>
  </si>
  <si>
    <t>佐藤　典英　　橋本　明廣</t>
    <rPh sb="0" eb="2">
      <t>サトウ</t>
    </rPh>
    <rPh sb="3" eb="5">
      <t>ノリヒデ</t>
    </rPh>
    <rPh sb="7" eb="9">
      <t>ハシモト</t>
    </rPh>
    <rPh sb="10" eb="11">
      <t>メイ</t>
    </rPh>
    <rPh sb="11" eb="12">
      <t>ヒロ</t>
    </rPh>
    <phoneticPr fontId="2"/>
  </si>
  <si>
    <t>吉田　剛進</t>
    <phoneticPr fontId="2"/>
  </si>
  <si>
    <t>岩木　美朱　　大川　桜弥</t>
    <rPh sb="0" eb="2">
      <t>イワキ</t>
    </rPh>
    <rPh sb="3" eb="4">
      <t>ビ</t>
    </rPh>
    <rPh sb="4" eb="5">
      <t>シュ</t>
    </rPh>
    <rPh sb="7" eb="9">
      <t>オオカワ</t>
    </rPh>
    <rPh sb="10" eb="11">
      <t>サクラ</t>
    </rPh>
    <rPh sb="11" eb="12">
      <t>ヤ</t>
    </rPh>
    <phoneticPr fontId="2"/>
  </si>
  <si>
    <t>佐貫　亮太</t>
    <rPh sb="0" eb="2">
      <t>サヌキ</t>
    </rPh>
    <rPh sb="3" eb="5">
      <t>リョウタ</t>
    </rPh>
    <phoneticPr fontId="2"/>
  </si>
  <si>
    <t>佐々木　龍星</t>
    <phoneticPr fontId="2"/>
  </si>
  <si>
    <t>平松　大河</t>
    <phoneticPr fontId="2"/>
  </si>
  <si>
    <t>東日本学生個人
（矢野杯）</t>
    <rPh sb="0" eb="1">
      <t>ヒガシ</t>
    </rPh>
    <rPh sb="1" eb="3">
      <t>ニホン</t>
    </rPh>
    <rPh sb="3" eb="5">
      <t>ガクセイ</t>
    </rPh>
    <rPh sb="5" eb="7">
      <t>コジン</t>
    </rPh>
    <phoneticPr fontId="8"/>
  </si>
  <si>
    <t>中部日本学生個人</t>
    <rPh sb="0" eb="2">
      <t>チュウブ</t>
    </rPh>
    <rPh sb="2" eb="4">
      <t>ニホン</t>
    </rPh>
    <rPh sb="4" eb="6">
      <t>ガクセイ</t>
    </rPh>
    <rPh sb="6" eb="8">
      <t>コジン</t>
    </rPh>
    <phoneticPr fontId="8"/>
  </si>
  <si>
    <t>野田　夕楓</t>
    <phoneticPr fontId="2"/>
  </si>
  <si>
    <t>塩谷　佳美　　中村　友郁（欠場）</t>
    <rPh sb="0" eb="2">
      <t>シオタニ</t>
    </rPh>
    <rPh sb="3" eb="5">
      <t>ヨシミ</t>
    </rPh>
    <rPh sb="7" eb="9">
      <t>ナカムラ</t>
    </rPh>
    <rPh sb="10" eb="11">
      <t>トモ</t>
    </rPh>
    <rPh sb="11" eb="12">
      <t>カオル</t>
    </rPh>
    <rPh sb="13" eb="15">
      <t>ケツジョウ</t>
    </rPh>
    <phoneticPr fontId="2"/>
  </si>
  <si>
    <t>佐藤　翔胡　　川村　祥彰
平松　巧光</t>
    <phoneticPr fontId="2"/>
  </si>
  <si>
    <t>R6</t>
  </si>
  <si>
    <t>荻野　光輝</t>
    <phoneticPr fontId="2"/>
  </si>
  <si>
    <t>河上　力己</t>
    <rPh sb="0" eb="2">
      <t>カワカミ</t>
    </rPh>
    <rPh sb="3" eb="4">
      <t>チカラ</t>
    </rPh>
    <rPh sb="4" eb="5">
      <t>キ</t>
    </rPh>
    <phoneticPr fontId="2"/>
  </si>
  <si>
    <t>高尾　和幸</t>
    <phoneticPr fontId="2"/>
  </si>
  <si>
    <t>山田　健斗　　大谷　流生
西澤　悠</t>
    <phoneticPr fontId="2"/>
  </si>
  <si>
    <t>土屋　賢生</t>
    <phoneticPr fontId="2"/>
  </si>
  <si>
    <t>シード選手</t>
    <rPh sb="3" eb="5">
      <t>センシュ</t>
    </rPh>
    <phoneticPr fontId="2"/>
  </si>
  <si>
    <t>白岩　司王</t>
    <rPh sb="0" eb="1">
      <t>シロ</t>
    </rPh>
    <rPh sb="1" eb="2">
      <t>イワ</t>
    </rPh>
    <rPh sb="3" eb="4">
      <t>ツカサ</t>
    </rPh>
    <rPh sb="4" eb="5">
      <t>オウ</t>
    </rPh>
    <phoneticPr fontId="2"/>
  </si>
  <si>
    <t>横井　竜太　　久保　亮</t>
    <phoneticPr fontId="2"/>
  </si>
  <si>
    <t>平岡　穰　　伊藤　圭亮</t>
    <rPh sb="0" eb="2">
      <t>ヒラオカ</t>
    </rPh>
    <rPh sb="3" eb="4">
      <t>ユズル</t>
    </rPh>
    <phoneticPr fontId="2"/>
  </si>
  <si>
    <t>小森　彪楽</t>
    <phoneticPr fontId="2"/>
  </si>
  <si>
    <t>兒玉　祥太</t>
    <phoneticPr fontId="2"/>
  </si>
  <si>
    <t>伊藤　駿之介　　松木　勇
大場　真一　　工藤　凌太</t>
    <phoneticPr fontId="2"/>
  </si>
  <si>
    <t>塩崎　蓮</t>
    <phoneticPr fontId="2"/>
  </si>
  <si>
    <t>加賀　慎吾</t>
    <phoneticPr fontId="2"/>
  </si>
  <si>
    <t>本橋　優　　須藤   将太
前田　賢駿</t>
    <phoneticPr fontId="2"/>
  </si>
  <si>
    <t>松村　隼佑　　清水　真喜</t>
    <phoneticPr fontId="2"/>
  </si>
  <si>
    <t>大窪　涼伽　　飯田　璃香</t>
    <phoneticPr fontId="2"/>
  </si>
  <si>
    <t>山田　太粋　　堀　誉慶
深迫　大樹</t>
    <phoneticPr fontId="2"/>
  </si>
  <si>
    <t>航空自衛隊大会</t>
    <phoneticPr fontId="2"/>
  </si>
  <si>
    <t>小池　利明　　田尻　太一
天野　竜樹　　梅田　勇作</t>
    <phoneticPr fontId="2"/>
  </si>
  <si>
    <t>髙橋　笑美　　【追加】金子　香里奈</t>
    <rPh sb="8" eb="10">
      <t>ツイカ</t>
    </rPh>
    <phoneticPr fontId="2"/>
  </si>
  <si>
    <t>穴生　侑梨佳　　【追加】川合　唯津子</t>
    <rPh sb="9" eb="11">
      <t>ツイカ</t>
    </rPh>
    <phoneticPr fontId="2"/>
  </si>
  <si>
    <t>前川　和　　中邑　日花里
【追加】松田　多貴</t>
    <phoneticPr fontId="2"/>
  </si>
  <si>
    <t>中嶋　唯華　　新村　真純
【追加】佐藤　真理</t>
    <phoneticPr fontId="2"/>
  </si>
  <si>
    <t>前田　悠登</t>
    <phoneticPr fontId="2"/>
  </si>
  <si>
    <t>野村　麻央</t>
    <phoneticPr fontId="2"/>
  </si>
  <si>
    <t>坂本　　愛　　【追加】眞木　緑</t>
    <rPh sb="8" eb="10">
      <t>ツイカ</t>
    </rPh>
    <phoneticPr fontId="2"/>
  </si>
  <si>
    <t>齋藤　詩乃　　【追加】妹尾　京春</t>
    <phoneticPr fontId="2"/>
  </si>
  <si>
    <t>大川　彩葉　　倉田　音香</t>
    <phoneticPr fontId="2"/>
  </si>
  <si>
    <t>岡田　英努　　安　性彬
東屋　良介　　寄川　龍人</t>
    <phoneticPr fontId="2"/>
  </si>
  <si>
    <t>和泉　摩梨亜　　【追加】工藤　茉友</t>
    <rPh sb="9" eb="11">
      <t>ツイカ</t>
    </rPh>
    <phoneticPr fontId="2"/>
  </si>
  <si>
    <t>BARBARA　CARRILLO/バルバラ・カリヨ</t>
    <phoneticPr fontId="2"/>
  </si>
  <si>
    <t>山口　和心</t>
    <phoneticPr fontId="2"/>
  </si>
  <si>
    <t>組田　萌生</t>
    <phoneticPr fontId="2"/>
  </si>
  <si>
    <t>田村　真緒</t>
    <phoneticPr fontId="2"/>
  </si>
  <si>
    <t>田村　佳蓮</t>
    <phoneticPr fontId="2"/>
  </si>
  <si>
    <t>東　　玲惺</t>
    <phoneticPr fontId="2"/>
  </si>
  <si>
    <t>町井　想空　　小林　紅葉　　石倉　杏奈　　吉益　友里加</t>
    <phoneticPr fontId="2"/>
  </si>
  <si>
    <t>難波　あみ</t>
    <phoneticPr fontId="2"/>
  </si>
  <si>
    <t>森　　悠真</t>
    <phoneticPr fontId="2"/>
  </si>
  <si>
    <t>宮武　瑳南</t>
    <phoneticPr fontId="2"/>
  </si>
  <si>
    <t>中川　はるか</t>
    <phoneticPr fontId="2"/>
  </si>
  <si>
    <t>池添　心陽</t>
    <phoneticPr fontId="2"/>
  </si>
  <si>
    <t>井原　絃音</t>
    <phoneticPr fontId="2"/>
  </si>
  <si>
    <t>森川　咲良</t>
    <phoneticPr fontId="2"/>
  </si>
  <si>
    <t>瀬戸山　りあ</t>
    <phoneticPr fontId="2"/>
  </si>
  <si>
    <t>近藤　洸希　  谷村　康太</t>
    <phoneticPr fontId="2"/>
  </si>
  <si>
    <t>大場　　咲　　白井　咲楽　　白井　梨琴　　野村　アユミ　佐野　ゆきあ　後藤　ひなの　金子　美風　　尾崎　千澄　　後藤　　蒼　　金谷　紗希　　小山　真嬉　　溝田　　成　　鈴木　咲々　</t>
    <phoneticPr fontId="2"/>
  </si>
  <si>
    <t>波多野　蒼月　島田　悠衣　本池　柚奈　 　永幡　瑠唯　近藤　里央菜　野田　梨花　武井　仁季菜　齋藤　侑愛　宝得　未来　   木下　　彩　　吉村　綺良々　井上　優芽　藤田　　歩　</t>
    <phoneticPr fontId="2"/>
  </si>
  <si>
    <t>舩津　佳晃</t>
    <phoneticPr fontId="2"/>
  </si>
  <si>
    <t>佐々木　駿斗</t>
    <phoneticPr fontId="2"/>
  </si>
  <si>
    <t>中村　透真</t>
    <phoneticPr fontId="2"/>
  </si>
  <si>
    <t>小玉　ありす</t>
    <phoneticPr fontId="2"/>
  </si>
  <si>
    <t>脇園　　朔</t>
    <phoneticPr fontId="2"/>
  </si>
  <si>
    <t>武島　蓮将　 髙橋　朋稀　
永島　陸斗　 髙橋　雅寿　
蓮　　璃空</t>
    <phoneticPr fontId="2"/>
  </si>
  <si>
    <t>篠原　煌哉　　岩瀬　彰汰　
大村　斗眞　　三根　虎成</t>
    <phoneticPr fontId="2"/>
  </si>
  <si>
    <t>中森　萌歌　　坂口　明　　
福田　和花</t>
    <phoneticPr fontId="2"/>
  </si>
  <si>
    <t>藤上　　豪　　西野　莞太郎
由井　康誉   家田　悠紀斗</t>
    <phoneticPr fontId="2"/>
  </si>
  <si>
    <t>下村　翔真　　石原　昊駕　
橋田　純汰　　西川　 　優　
松浦　歩夢　　花市　翔吾　
田中　翔梧　　長江　隆志　
中井　珀斗　　池ノ上 　紬　
安藤　龍志　　小山 　　侑　
金井 　　律　  冨村　宗完　
柘植　陽斗　　岡本　晴希　
岩元　将真　　野田　悠太　
長屋 　　吟　</t>
    <rPh sb="96" eb="98">
      <t>トミムラ</t>
    </rPh>
    <rPh sb="99" eb="100">
      <t>ムネ</t>
    </rPh>
    <phoneticPr fontId="2"/>
  </si>
  <si>
    <t>黒川　瑛新　　近藤　叶人　
中村　颯太　　杉浦　凜太郎　原田　優元　　髙柳　快志　
入来　嘉飛　　山口　直太朗　伊藤　成太郎</t>
    <phoneticPr fontId="2"/>
  </si>
  <si>
    <t xml:space="preserve">星野　奈穂 </t>
    <phoneticPr fontId="2"/>
  </si>
  <si>
    <t xml:space="preserve">星野　奈穂 </t>
    <phoneticPr fontId="2"/>
  </si>
  <si>
    <t>鎌田　琴未　　中村　陽和
【追加】木谷　心咲</t>
    <rPh sb="14" eb="16">
      <t>ツイカ</t>
    </rPh>
    <phoneticPr fontId="2"/>
  </si>
  <si>
    <t>鎌田　琴未　　中村　陽和
【追加】木谷　心咲</t>
    <phoneticPr fontId="2"/>
  </si>
  <si>
    <t>百合草　春男　　森川　征那
北大路　理史　　</t>
    <phoneticPr fontId="2"/>
  </si>
  <si>
    <t>百合草　春男　　森川　征那
北大路　理史　　</t>
    <phoneticPr fontId="2"/>
  </si>
  <si>
    <t>守屋　一果</t>
    <phoneticPr fontId="2"/>
  </si>
  <si>
    <t>高村　弓　　【追加】具志堅　鮎美</t>
    <rPh sb="7" eb="9">
      <t>ツイカ</t>
    </rPh>
    <phoneticPr fontId="2"/>
  </si>
  <si>
    <t>高村　弓　　【追加】具志堅　鮎美</t>
    <phoneticPr fontId="2"/>
  </si>
  <si>
    <t>井上　晴未　　【追加】田村　真澄</t>
    <phoneticPr fontId="2"/>
  </si>
  <si>
    <t>井上　晴未　　【追加】田村　真澄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</si>
</sst>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33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color rgb="FF00000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HGP教科書体"/>
      <family val="1"/>
      <charset val="128"/>
    </font>
    <font>
      <sz val="11"/>
      <color rgb="FFFF0000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9"/>
      <name val="ＭＳ Ｐ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mediumGray">
        <bgColor theme="0"/>
      </patternFill>
    </fill>
    <fill>
      <patternFill patternType="solid">
        <fgColor indexed="65"/>
        <bgColor indexed="64"/>
      </patternFill>
    </fill>
  </fills>
  <borders count="7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/>
    <xf numFmtId="0" fontId="15" fillId="0" borderId="0">
      <alignment vertical="center"/>
    </xf>
    <xf numFmtId="0" fontId="16" fillId="0" borderId="0"/>
    <xf numFmtId="0" fontId="16" fillId="0" borderId="0"/>
    <xf numFmtId="0" fontId="1" fillId="0" borderId="0">
      <alignment vertical="center"/>
    </xf>
  </cellStyleXfs>
  <cellXfs count="465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1" applyFont="1" applyFill="1" applyBorder="1" applyAlignment="1">
      <alignment horizontal="center" vertical="center" wrapText="1"/>
    </xf>
    <xf numFmtId="176" fontId="4" fillId="0" borderId="0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1" fillId="0" borderId="2" xfId="2" applyBorder="1">
      <alignment vertical="center"/>
    </xf>
    <xf numFmtId="0" fontId="1" fillId="0" borderId="3" xfId="2" applyFill="1" applyBorder="1">
      <alignment vertical="center"/>
    </xf>
    <xf numFmtId="0" fontId="1" fillId="0" borderId="2" xfId="2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9" fillId="0" borderId="4" xfId="3" applyFont="1" applyFill="1" applyBorder="1" applyAlignment="1">
      <alignment vertical="center"/>
    </xf>
    <xf numFmtId="0" fontId="9" fillId="0" borderId="12" xfId="3" applyFont="1" applyFill="1" applyBorder="1" applyAlignment="1">
      <alignment vertical="center"/>
    </xf>
    <xf numFmtId="0" fontId="10" fillId="0" borderId="13" xfId="1" applyFont="1" applyFill="1" applyBorder="1" applyAlignment="1">
      <alignment vertical="center" wrapText="1"/>
    </xf>
    <xf numFmtId="0" fontId="9" fillId="0" borderId="13" xfId="1" applyFont="1" applyFill="1" applyBorder="1" applyAlignment="1">
      <alignment vertical="center"/>
    </xf>
    <xf numFmtId="176" fontId="4" fillId="0" borderId="16" xfId="1" applyNumberFormat="1" applyFont="1" applyFill="1" applyBorder="1" applyAlignment="1">
      <alignment horizontal="center" vertical="center"/>
    </xf>
    <xf numFmtId="0" fontId="9" fillId="0" borderId="13" xfId="3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vertical="center"/>
    </xf>
    <xf numFmtId="0" fontId="10" fillId="0" borderId="20" xfId="1" applyFont="1" applyFill="1" applyBorder="1" applyAlignment="1">
      <alignment vertical="center" wrapText="1"/>
    </xf>
    <xf numFmtId="0" fontId="5" fillId="0" borderId="17" xfId="1" applyFont="1" applyFill="1" applyBorder="1" applyAlignment="1">
      <alignment vertical="center"/>
    </xf>
    <xf numFmtId="0" fontId="9" fillId="0" borderId="11" xfId="1" applyFont="1" applyFill="1" applyBorder="1" applyAlignment="1">
      <alignment vertical="center"/>
    </xf>
    <xf numFmtId="0" fontId="9" fillId="0" borderId="21" xfId="3" applyFont="1" applyFill="1" applyBorder="1" applyAlignment="1">
      <alignment vertical="center"/>
    </xf>
    <xf numFmtId="0" fontId="10" fillId="0" borderId="21" xfId="1" applyFont="1" applyFill="1" applyBorder="1" applyAlignment="1">
      <alignment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vertical="center"/>
    </xf>
    <xf numFmtId="0" fontId="1" fillId="0" borderId="27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vertical="center"/>
    </xf>
    <xf numFmtId="0" fontId="9" fillId="0" borderId="11" xfId="3" applyFont="1" applyFill="1" applyBorder="1" applyAlignment="1">
      <alignment vertical="center"/>
    </xf>
    <xf numFmtId="0" fontId="1" fillId="0" borderId="30" xfId="1" applyFont="1" applyFill="1" applyBorder="1" applyAlignment="1">
      <alignment horizontal="center" vertical="center"/>
    </xf>
    <xf numFmtId="0" fontId="9" fillId="0" borderId="11" xfId="3" applyFont="1" applyFill="1" applyBorder="1" applyAlignment="1">
      <alignment vertical="center" wrapText="1"/>
    </xf>
    <xf numFmtId="0" fontId="9" fillId="0" borderId="11" xfId="1" applyFont="1" applyFill="1" applyBorder="1" applyAlignment="1">
      <alignment vertical="center" wrapText="1"/>
    </xf>
    <xf numFmtId="0" fontId="9" fillId="0" borderId="21" xfId="3" applyFont="1" applyFill="1" applyBorder="1" applyAlignment="1">
      <alignment vertical="center" wrapText="1"/>
    </xf>
    <xf numFmtId="0" fontId="3" fillId="0" borderId="21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vertical="center" wrapText="1"/>
    </xf>
    <xf numFmtId="0" fontId="9" fillId="0" borderId="25" xfId="1" applyFont="1" applyFill="1" applyBorder="1" applyAlignment="1">
      <alignment vertical="center" wrapText="1"/>
    </xf>
    <xf numFmtId="0" fontId="9" fillId="0" borderId="14" xfId="1" applyFont="1" applyFill="1" applyBorder="1" applyAlignment="1">
      <alignment vertical="center" wrapText="1"/>
    </xf>
    <xf numFmtId="176" fontId="4" fillId="0" borderId="44" xfId="1" applyNumberFormat="1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vertical="center" wrapText="1"/>
    </xf>
    <xf numFmtId="0" fontId="3" fillId="0" borderId="12" xfId="1" applyFont="1" applyFill="1" applyBorder="1" applyAlignment="1">
      <alignment horizontal="center" vertical="center" wrapText="1"/>
    </xf>
    <xf numFmtId="176" fontId="1" fillId="0" borderId="18" xfId="1" applyNumberFormat="1" applyFont="1" applyFill="1" applyBorder="1" applyAlignment="1">
      <alignment horizontal="center" vertical="center"/>
    </xf>
    <xf numFmtId="0" fontId="9" fillId="0" borderId="13" xfId="3" applyFont="1" applyFill="1" applyBorder="1" applyAlignment="1">
      <alignment vertical="center" wrapText="1"/>
    </xf>
    <xf numFmtId="0" fontId="9" fillId="0" borderId="13" xfId="2" applyFont="1" applyFill="1" applyBorder="1" applyAlignment="1">
      <alignment vertical="center" wrapText="1"/>
    </xf>
    <xf numFmtId="176" fontId="1" fillId="0" borderId="16" xfId="1" applyNumberFormat="1" applyFont="1" applyFill="1" applyBorder="1" applyAlignment="1">
      <alignment horizontal="center" vertical="center"/>
    </xf>
    <xf numFmtId="0" fontId="0" fillId="0" borderId="13" xfId="0" applyBorder="1">
      <alignment vertical="center"/>
    </xf>
    <xf numFmtId="0" fontId="9" fillId="0" borderId="13" xfId="1" applyFont="1" applyFill="1" applyBorder="1" applyAlignment="1">
      <alignment vertical="center" wrapText="1"/>
    </xf>
    <xf numFmtId="0" fontId="5" fillId="0" borderId="45" xfId="1" applyFont="1" applyFill="1" applyBorder="1" applyAlignment="1">
      <alignment vertical="center"/>
    </xf>
    <xf numFmtId="0" fontId="9" fillId="0" borderId="20" xfId="1" applyFont="1" applyFill="1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176" fontId="1" fillId="0" borderId="40" xfId="1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21" xfId="1" applyFont="1" applyFill="1" applyBorder="1" applyAlignment="1">
      <alignment vertical="center"/>
    </xf>
    <xf numFmtId="176" fontId="1" fillId="0" borderId="29" xfId="1" applyNumberFormat="1" applyFont="1" applyFill="1" applyBorder="1" applyAlignment="1">
      <alignment horizontal="center" vertical="center"/>
    </xf>
    <xf numFmtId="0" fontId="16" fillId="0" borderId="11" xfId="4" applyFont="1" applyFill="1" applyBorder="1" applyAlignment="1">
      <alignment vertical="center"/>
    </xf>
    <xf numFmtId="0" fontId="16" fillId="0" borderId="21" xfId="4" applyFont="1" applyFill="1" applyBorder="1" applyAlignment="1">
      <alignment vertical="center"/>
    </xf>
    <xf numFmtId="0" fontId="23" fillId="0" borderId="2" xfId="3" applyFont="1" applyBorder="1" applyAlignment="1">
      <alignment vertical="center"/>
    </xf>
    <xf numFmtId="0" fontId="15" fillId="2" borderId="2" xfId="4" applyFont="1" applyFill="1" applyBorder="1" applyAlignment="1">
      <alignment horizontal="center" vertical="center" wrapText="1"/>
    </xf>
    <xf numFmtId="0" fontId="15" fillId="2" borderId="31" xfId="4" applyFont="1" applyFill="1" applyBorder="1" applyAlignment="1">
      <alignment horizontal="center" vertical="center"/>
    </xf>
    <xf numFmtId="0" fontId="15" fillId="2" borderId="31" xfId="4" applyFont="1" applyFill="1" applyBorder="1" applyAlignment="1">
      <alignment horizontal="center" vertical="center" wrapText="1"/>
    </xf>
    <xf numFmtId="0" fontId="1" fillId="0" borderId="6" xfId="3" applyBorder="1" applyAlignment="1">
      <alignment vertical="center"/>
    </xf>
    <xf numFmtId="0" fontId="1" fillId="0" borderId="3" xfId="3" applyBorder="1" applyAlignment="1">
      <alignment vertical="center"/>
    </xf>
    <xf numFmtId="176" fontId="1" fillId="0" borderId="33" xfId="1" applyNumberFormat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vertical="center"/>
    </xf>
    <xf numFmtId="176" fontId="4" fillId="0" borderId="40" xfId="1" applyNumberFormat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 wrapText="1"/>
    </xf>
    <xf numFmtId="0" fontId="9" fillId="0" borderId="20" xfId="3" applyFont="1" applyFill="1" applyBorder="1" applyAlignment="1">
      <alignment vertical="center"/>
    </xf>
    <xf numFmtId="0" fontId="3" fillId="0" borderId="13" xfId="1" applyFont="1" applyFill="1" applyBorder="1" applyAlignment="1">
      <alignment horizontal="center" vertical="center" wrapText="1"/>
    </xf>
    <xf numFmtId="0" fontId="1" fillId="0" borderId="34" xfId="1" applyFont="1" applyFill="1" applyBorder="1" applyAlignment="1">
      <alignment horizontal="center" vertical="center"/>
    </xf>
    <xf numFmtId="0" fontId="1" fillId="0" borderId="55" xfId="1" applyFont="1" applyFill="1" applyBorder="1" applyAlignment="1">
      <alignment horizontal="center" vertical="center"/>
    </xf>
    <xf numFmtId="0" fontId="3" fillId="0" borderId="54" xfId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57" xfId="1" applyFont="1" applyFill="1" applyBorder="1" applyAlignment="1">
      <alignment horizontal="center" vertical="center"/>
    </xf>
    <xf numFmtId="176" fontId="4" fillId="0" borderId="29" xfId="1" applyNumberFormat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left" vertical="center"/>
    </xf>
    <xf numFmtId="0" fontId="0" fillId="0" borderId="13" xfId="0" applyBorder="1" applyAlignment="1">
      <alignment horizontal="center" vertical="center" wrapText="1"/>
    </xf>
    <xf numFmtId="0" fontId="1" fillId="0" borderId="2" xfId="2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0" fontId="9" fillId="3" borderId="13" xfId="3" applyFont="1" applyFill="1" applyBorder="1" applyAlignment="1">
      <alignment vertical="center"/>
    </xf>
    <xf numFmtId="0" fontId="9" fillId="3" borderId="11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/>
    </xf>
    <xf numFmtId="0" fontId="9" fillId="3" borderId="11" xfId="3" applyFont="1" applyFill="1" applyBorder="1" applyAlignment="1">
      <alignment vertical="center"/>
    </xf>
    <xf numFmtId="0" fontId="9" fillId="3" borderId="23" xfId="1" applyFont="1" applyFill="1" applyBorder="1" applyAlignment="1">
      <alignment horizontal="center" vertical="center" wrapText="1"/>
    </xf>
    <xf numFmtId="0" fontId="3" fillId="3" borderId="23" xfId="1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vertical="center"/>
    </xf>
    <xf numFmtId="0" fontId="3" fillId="3" borderId="11" xfId="1" applyFont="1" applyFill="1" applyBorder="1" applyAlignment="1">
      <alignment horizontal="center" vertical="center" wrapText="1"/>
    </xf>
    <xf numFmtId="0" fontId="1" fillId="0" borderId="39" xfId="1" applyFont="1" applyFill="1" applyBorder="1" applyAlignment="1">
      <alignment horizontal="center" vertical="center"/>
    </xf>
    <xf numFmtId="0" fontId="1" fillId="0" borderId="37" xfId="1" applyFont="1" applyFill="1" applyBorder="1" applyAlignment="1">
      <alignment horizontal="center" vertical="center"/>
    </xf>
    <xf numFmtId="176" fontId="1" fillId="0" borderId="8" xfId="1" applyNumberFormat="1" applyFont="1" applyFill="1" applyBorder="1" applyAlignment="1">
      <alignment horizontal="center" vertical="center"/>
    </xf>
    <xf numFmtId="0" fontId="0" fillId="0" borderId="32" xfId="0" applyBorder="1">
      <alignment vertical="center"/>
    </xf>
    <xf numFmtId="0" fontId="5" fillId="0" borderId="56" xfId="1" applyFont="1" applyFill="1" applyBorder="1" applyAlignment="1">
      <alignment vertical="center"/>
    </xf>
    <xf numFmtId="176" fontId="4" fillId="0" borderId="58" xfId="1" applyNumberFormat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10" fillId="3" borderId="59" xfId="1" applyFont="1" applyFill="1" applyBorder="1" applyAlignment="1">
      <alignment vertical="center" wrapText="1"/>
    </xf>
    <xf numFmtId="0" fontId="3" fillId="3" borderId="13" xfId="1" applyFont="1" applyFill="1" applyBorder="1" applyAlignment="1">
      <alignment horizontal="center" vertical="center" wrapText="1"/>
    </xf>
    <xf numFmtId="176" fontId="4" fillId="0" borderId="60" xfId="1" applyNumberFormat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vertical="center" wrapText="1"/>
    </xf>
    <xf numFmtId="0" fontId="9" fillId="0" borderId="54" xfId="3" applyFont="1" applyFill="1" applyBorder="1" applyAlignment="1">
      <alignment vertical="center"/>
    </xf>
    <xf numFmtId="176" fontId="4" fillId="0" borderId="33" xfId="1" applyNumberFormat="1" applyFont="1" applyFill="1" applyBorder="1" applyAlignment="1">
      <alignment horizontal="center" vertical="center"/>
    </xf>
    <xf numFmtId="0" fontId="10" fillId="3" borderId="61" xfId="1" applyFont="1" applyFill="1" applyBorder="1" applyAlignment="1">
      <alignment vertical="center" wrapText="1"/>
    </xf>
    <xf numFmtId="0" fontId="3" fillId="3" borderId="23" xfId="1" applyFont="1" applyFill="1" applyBorder="1" applyAlignment="1">
      <alignment horizontal="center" vertical="center" wrapText="1"/>
    </xf>
    <xf numFmtId="0" fontId="10" fillId="3" borderId="46" xfId="1" applyFont="1" applyFill="1" applyBorder="1" applyAlignment="1">
      <alignment vertical="center" wrapText="1"/>
    </xf>
    <xf numFmtId="176" fontId="4" fillId="0" borderId="62" xfId="1" applyNumberFormat="1" applyFont="1" applyFill="1" applyBorder="1" applyAlignment="1">
      <alignment horizontal="center" vertical="center"/>
    </xf>
    <xf numFmtId="0" fontId="3" fillId="3" borderId="54" xfId="1" applyFont="1" applyFill="1" applyBorder="1" applyAlignment="1">
      <alignment horizontal="center" vertical="center"/>
    </xf>
    <xf numFmtId="0" fontId="10" fillId="3" borderId="64" xfId="1" applyFont="1" applyFill="1" applyBorder="1" applyAlignment="1">
      <alignment vertical="center" wrapText="1"/>
    </xf>
    <xf numFmtId="0" fontId="3" fillId="3" borderId="54" xfId="1" applyFont="1" applyFill="1" applyBorder="1" applyAlignment="1">
      <alignment horizontal="center" vertical="center" wrapText="1"/>
    </xf>
    <xf numFmtId="0" fontId="9" fillId="3" borderId="54" xfId="3" applyFont="1" applyFill="1" applyBorder="1" applyAlignment="1">
      <alignment vertical="center"/>
    </xf>
    <xf numFmtId="0" fontId="13" fillId="0" borderId="19" xfId="0" applyFont="1" applyFill="1" applyBorder="1">
      <alignment vertical="center"/>
    </xf>
    <xf numFmtId="0" fontId="0" fillId="0" borderId="54" xfId="0" applyBorder="1" applyAlignment="1">
      <alignment horizontal="center" vertical="center"/>
    </xf>
    <xf numFmtId="0" fontId="9" fillId="0" borderId="54" xfId="1" applyFont="1" applyFill="1" applyBorder="1" applyAlignment="1">
      <alignment vertical="center" wrapText="1"/>
    </xf>
    <xf numFmtId="0" fontId="9" fillId="0" borderId="47" xfId="1" applyFont="1" applyFill="1" applyBorder="1" applyAlignment="1">
      <alignment vertical="center" wrapText="1"/>
    </xf>
    <xf numFmtId="0" fontId="5" fillId="0" borderId="36" xfId="1" applyFont="1" applyFill="1" applyBorder="1" applyAlignment="1">
      <alignment vertical="center"/>
    </xf>
    <xf numFmtId="176" fontId="1" fillId="0" borderId="50" xfId="1" applyNumberFormat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0" fillId="3" borderId="13" xfId="3" applyFont="1" applyFill="1" applyBorder="1" applyAlignment="1">
      <alignment vertical="center"/>
    </xf>
    <xf numFmtId="0" fontId="0" fillId="0" borderId="46" xfId="0" applyBorder="1">
      <alignment vertical="center"/>
    </xf>
    <xf numFmtId="0" fontId="12" fillId="0" borderId="48" xfId="1" applyFont="1" applyFill="1" applyBorder="1" applyAlignment="1">
      <alignment vertical="center" wrapText="1"/>
    </xf>
    <xf numFmtId="0" fontId="5" fillId="0" borderId="67" xfId="1" applyFont="1" applyFill="1" applyBorder="1" applyAlignment="1">
      <alignment vertical="center"/>
    </xf>
    <xf numFmtId="0" fontId="9" fillId="0" borderId="63" xfId="1" applyFont="1" applyFill="1" applyBorder="1" applyAlignment="1">
      <alignment vertical="center" wrapText="1"/>
    </xf>
    <xf numFmtId="0" fontId="9" fillId="0" borderId="54" xfId="3" applyFont="1" applyFill="1" applyBorder="1" applyAlignment="1">
      <alignment vertical="center" wrapText="1"/>
    </xf>
    <xf numFmtId="0" fontId="0" fillId="2" borderId="23" xfId="0" applyFill="1" applyBorder="1" applyAlignment="1">
      <alignment horizontal="center" vertical="center"/>
    </xf>
    <xf numFmtId="0" fontId="9" fillId="2" borderId="61" xfId="1" applyFont="1" applyFill="1" applyBorder="1" applyAlignment="1">
      <alignment vertical="center"/>
    </xf>
    <xf numFmtId="0" fontId="0" fillId="2" borderId="23" xfId="0" applyFill="1" applyBorder="1" applyAlignment="1">
      <alignment horizontal="center" vertical="center" wrapText="1"/>
    </xf>
    <xf numFmtId="0" fontId="9" fillId="2" borderId="23" xfId="3" applyFont="1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9" fillId="2" borderId="49" xfId="1" applyFont="1" applyFill="1" applyBorder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9" fillId="2" borderId="4" xfId="3" applyFont="1" applyFill="1" applyBorder="1" applyAlignment="1">
      <alignment vertic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/>
    </xf>
    <xf numFmtId="0" fontId="13" fillId="0" borderId="45" xfId="0" applyFont="1" applyFill="1" applyBorder="1">
      <alignment vertical="center"/>
    </xf>
    <xf numFmtId="0" fontId="0" fillId="0" borderId="12" xfId="0" applyBorder="1" applyAlignment="1">
      <alignment horizontal="center" vertical="center"/>
    </xf>
    <xf numFmtId="0" fontId="5" fillId="0" borderId="10" xfId="1" applyFont="1" applyFill="1" applyBorder="1" applyAlignment="1">
      <alignment vertical="center"/>
    </xf>
    <xf numFmtId="0" fontId="9" fillId="0" borderId="22" xfId="1" applyFont="1" applyFill="1" applyBorder="1" applyAlignment="1">
      <alignment vertical="center" wrapText="1"/>
    </xf>
    <xf numFmtId="0" fontId="5" fillId="0" borderId="19" xfId="1" applyFont="1" applyFill="1" applyBorder="1" applyAlignment="1">
      <alignment horizontal="left" vertical="center"/>
    </xf>
    <xf numFmtId="0" fontId="26" fillId="0" borderId="36" xfId="1" applyFont="1" applyFill="1" applyBorder="1" applyAlignment="1">
      <alignment vertical="center" wrapText="1"/>
    </xf>
    <xf numFmtId="0" fontId="12" fillId="0" borderId="17" xfId="1" applyFont="1" applyFill="1" applyBorder="1" applyAlignment="1">
      <alignment vertical="center" wrapText="1"/>
    </xf>
    <xf numFmtId="176" fontId="1" fillId="0" borderId="66" xfId="1" applyNumberFormat="1" applyFont="1" applyFill="1" applyBorder="1" applyAlignment="1">
      <alignment horizontal="center" vertical="center"/>
    </xf>
    <xf numFmtId="0" fontId="15" fillId="4" borderId="31" xfId="4" applyFont="1" applyFill="1" applyBorder="1" applyAlignment="1">
      <alignment horizontal="center" vertical="center" wrapText="1"/>
    </xf>
    <xf numFmtId="0" fontId="15" fillId="4" borderId="2" xfId="4" applyFont="1" applyFill="1" applyBorder="1" applyAlignment="1">
      <alignment horizontal="center" vertical="center"/>
    </xf>
    <xf numFmtId="0" fontId="19" fillId="4" borderId="21" xfId="4" applyFont="1" applyFill="1" applyBorder="1" applyAlignment="1">
      <alignment vertical="center"/>
    </xf>
    <xf numFmtId="0" fontId="19" fillId="4" borderId="11" xfId="4" applyFont="1" applyFill="1" applyBorder="1" applyAlignment="1">
      <alignment vertical="center"/>
    </xf>
    <xf numFmtId="0" fontId="19" fillId="4" borderId="12" xfId="4" applyFont="1" applyFill="1" applyBorder="1" applyAlignment="1">
      <alignment vertical="center"/>
    </xf>
    <xf numFmtId="0" fontId="9" fillId="4" borderId="21" xfId="1" applyFont="1" applyFill="1" applyBorder="1" applyAlignment="1">
      <alignment vertical="center"/>
    </xf>
    <xf numFmtId="0" fontId="9" fillId="4" borderId="4" xfId="1" applyFont="1" applyFill="1" applyBorder="1" applyAlignment="1">
      <alignment vertical="center"/>
    </xf>
    <xf numFmtId="0" fontId="3" fillId="4" borderId="42" xfId="1" applyFont="1" applyFill="1" applyBorder="1" applyAlignment="1">
      <alignment horizontal="center" vertical="center" wrapText="1"/>
    </xf>
    <xf numFmtId="0" fontId="3" fillId="4" borderId="25" xfId="1" applyFont="1" applyFill="1" applyBorder="1" applyAlignment="1">
      <alignment horizontal="center" vertical="center" wrapText="1"/>
    </xf>
    <xf numFmtId="0" fontId="9" fillId="4" borderId="13" xfId="1" applyFont="1" applyFill="1" applyBorder="1" applyAlignment="1">
      <alignment vertical="center"/>
    </xf>
    <xf numFmtId="0" fontId="3" fillId="4" borderId="14" xfId="1" applyFont="1" applyFill="1" applyBorder="1" applyAlignment="1">
      <alignment horizontal="center" vertical="center" wrapText="1"/>
    </xf>
    <xf numFmtId="0" fontId="3" fillId="4" borderId="22" xfId="1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horizontal="center" vertical="center" wrapText="1"/>
    </xf>
    <xf numFmtId="0" fontId="9" fillId="4" borderId="11" xfId="1" applyFont="1" applyFill="1" applyBorder="1" applyAlignment="1">
      <alignment vertical="center"/>
    </xf>
    <xf numFmtId="0" fontId="3" fillId="4" borderId="13" xfId="1" applyFont="1" applyFill="1" applyBorder="1" applyAlignment="1">
      <alignment horizontal="center" vertical="center" wrapText="1"/>
    </xf>
    <xf numFmtId="0" fontId="9" fillId="4" borderId="12" xfId="1" applyFont="1" applyFill="1" applyBorder="1" applyAlignment="1">
      <alignment vertical="center"/>
    </xf>
    <xf numFmtId="0" fontId="9" fillId="4" borderId="46" xfId="1" applyFont="1" applyFill="1" applyBorder="1" applyAlignment="1">
      <alignment vertical="center"/>
    </xf>
    <xf numFmtId="0" fontId="9" fillId="4" borderId="59" xfId="1" applyFont="1" applyFill="1" applyBorder="1" applyAlignment="1">
      <alignment vertical="center"/>
    </xf>
    <xf numFmtId="0" fontId="9" fillId="4" borderId="46" xfId="3" applyFont="1" applyFill="1" applyBorder="1">
      <alignment vertical="center"/>
    </xf>
    <xf numFmtId="0" fontId="9" fillId="4" borderId="22" xfId="1" applyFont="1" applyFill="1" applyBorder="1" applyAlignment="1">
      <alignment vertical="center"/>
    </xf>
    <xf numFmtId="0" fontId="9" fillId="4" borderId="15" xfId="1" applyFont="1" applyFill="1" applyBorder="1" applyAlignment="1">
      <alignment vertical="center"/>
    </xf>
    <xf numFmtId="0" fontId="9" fillId="4" borderId="13" xfId="1" applyFont="1" applyFill="1" applyBorder="1" applyAlignment="1">
      <alignment vertical="center" wrapText="1"/>
    </xf>
    <xf numFmtId="0" fontId="3" fillId="4" borderId="20" xfId="1" applyFont="1" applyFill="1" applyBorder="1" applyAlignment="1">
      <alignment horizontal="center" vertical="center" wrapText="1"/>
    </xf>
    <xf numFmtId="0" fontId="3" fillId="4" borderId="47" xfId="1" applyFont="1" applyFill="1" applyBorder="1" applyAlignment="1">
      <alignment horizontal="center" vertical="center" wrapText="1"/>
    </xf>
    <xf numFmtId="0" fontId="9" fillId="4" borderId="47" xfId="1" applyFont="1" applyFill="1" applyBorder="1" applyAlignment="1">
      <alignment vertical="center"/>
    </xf>
    <xf numFmtId="0" fontId="3" fillId="4" borderId="54" xfId="1" applyFont="1" applyFill="1" applyBorder="1" applyAlignment="1">
      <alignment horizontal="center" vertical="center" wrapText="1"/>
    </xf>
    <xf numFmtId="0" fontId="9" fillId="4" borderId="54" xfId="1" applyFont="1" applyFill="1" applyBorder="1" applyAlignment="1">
      <alignment vertical="center"/>
    </xf>
    <xf numFmtId="0" fontId="9" fillId="4" borderId="13" xfId="3" applyFont="1" applyFill="1" applyBorder="1" applyAlignment="1">
      <alignment vertical="center"/>
    </xf>
    <xf numFmtId="0" fontId="9" fillId="4" borderId="20" xfId="3" applyFont="1" applyFill="1" applyBorder="1" applyAlignment="1">
      <alignment vertical="center"/>
    </xf>
    <xf numFmtId="0" fontId="3" fillId="4" borderId="23" xfId="1" applyFont="1" applyFill="1" applyBorder="1" applyAlignment="1">
      <alignment horizontal="center" vertical="center" wrapText="1"/>
    </xf>
    <xf numFmtId="0" fontId="9" fillId="4" borderId="23" xfId="1" applyFont="1" applyFill="1" applyBorder="1" applyAlignment="1">
      <alignment vertical="center"/>
    </xf>
    <xf numFmtId="0" fontId="9" fillId="4" borderId="20" xfId="1" applyFont="1" applyFill="1" applyBorder="1" applyAlignment="1">
      <alignment vertical="center"/>
    </xf>
    <xf numFmtId="0" fontId="9" fillId="4" borderId="58" xfId="0" applyFont="1" applyFill="1" applyBorder="1">
      <alignment vertical="center"/>
    </xf>
    <xf numFmtId="0" fontId="9" fillId="4" borderId="0" xfId="0" applyFont="1" applyFill="1" applyBorder="1">
      <alignment vertical="center"/>
    </xf>
    <xf numFmtId="0" fontId="9" fillId="4" borderId="62" xfId="0" applyFont="1" applyFill="1" applyBorder="1">
      <alignment vertical="center"/>
    </xf>
    <xf numFmtId="0" fontId="1" fillId="4" borderId="2" xfId="2" applyFill="1" applyBorder="1" applyAlignment="1">
      <alignment horizontal="center" vertical="center"/>
    </xf>
    <xf numFmtId="0" fontId="7" fillId="4" borderId="2" xfId="1" applyFont="1" applyFill="1" applyBorder="1" applyAlignment="1">
      <alignment vertical="center"/>
    </xf>
    <xf numFmtId="0" fontId="15" fillId="5" borderId="2" xfId="4" applyFont="1" applyFill="1" applyBorder="1" applyAlignment="1">
      <alignment horizontal="center" vertical="center" wrapText="1"/>
    </xf>
    <xf numFmtId="0" fontId="23" fillId="5" borderId="2" xfId="3" applyFont="1" applyFill="1" applyBorder="1" applyAlignment="1">
      <alignment vertical="center"/>
    </xf>
    <xf numFmtId="0" fontId="11" fillId="5" borderId="21" xfId="3" applyFont="1" applyFill="1" applyBorder="1" applyAlignment="1">
      <alignment vertical="center"/>
    </xf>
    <xf numFmtId="0" fontId="11" fillId="5" borderId="11" xfId="3" applyFont="1" applyFill="1" applyBorder="1" applyAlignment="1">
      <alignment vertical="center"/>
    </xf>
    <xf numFmtId="0" fontId="18" fillId="5" borderId="11" xfId="3" applyFont="1" applyFill="1" applyBorder="1" applyAlignment="1">
      <alignment vertical="center"/>
    </xf>
    <xf numFmtId="0" fontId="18" fillId="5" borderId="12" xfId="3" applyFont="1" applyFill="1" applyBorder="1" applyAlignment="1">
      <alignment vertical="center"/>
    </xf>
    <xf numFmtId="0" fontId="9" fillId="5" borderId="21" xfId="3" applyFont="1" applyFill="1" applyBorder="1" applyAlignment="1">
      <alignment vertical="center"/>
    </xf>
    <xf numFmtId="0" fontId="10" fillId="5" borderId="4" xfId="3" applyFont="1" applyFill="1" applyBorder="1" applyAlignment="1">
      <alignment vertical="center"/>
    </xf>
    <xf numFmtId="0" fontId="9" fillId="5" borderId="21" xfId="3" applyFont="1" applyFill="1" applyBorder="1" applyAlignment="1">
      <alignment vertical="center" wrapText="1"/>
    </xf>
    <xf numFmtId="0" fontId="3" fillId="5" borderId="13" xfId="1" applyFont="1" applyFill="1" applyBorder="1" applyAlignment="1">
      <alignment horizontal="center" vertical="center"/>
    </xf>
    <xf numFmtId="0" fontId="9" fillId="5" borderId="13" xfId="3" applyFont="1" applyFill="1" applyBorder="1" applyAlignment="1">
      <alignment vertical="center" wrapText="1"/>
    </xf>
    <xf numFmtId="0" fontId="9" fillId="5" borderId="11" xfId="3" applyFont="1" applyFill="1" applyBorder="1" applyAlignment="1">
      <alignment vertical="center" wrapText="1"/>
    </xf>
    <xf numFmtId="0" fontId="9" fillId="5" borderId="20" xfId="3" applyFont="1" applyFill="1" applyBorder="1" applyAlignment="1">
      <alignment vertical="center" wrapText="1"/>
    </xf>
    <xf numFmtId="0" fontId="0" fillId="5" borderId="13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9" fillId="5" borderId="12" xfId="3" applyFont="1" applyFill="1" applyBorder="1" applyAlignment="1">
      <alignment vertical="center" wrapText="1"/>
    </xf>
    <xf numFmtId="0" fontId="9" fillId="5" borderId="4" xfId="3" applyFont="1" applyFill="1" applyBorder="1" applyAlignment="1">
      <alignment vertical="center"/>
    </xf>
    <xf numFmtId="0" fontId="3" fillId="5" borderId="12" xfId="1" applyFont="1" applyFill="1" applyBorder="1" applyAlignment="1">
      <alignment horizontal="center" vertical="center" wrapText="1"/>
    </xf>
    <xf numFmtId="0" fontId="9" fillId="5" borderId="12" xfId="3" applyFont="1" applyFill="1" applyBorder="1" applyAlignment="1">
      <alignment vertical="center"/>
    </xf>
    <xf numFmtId="0" fontId="9" fillId="5" borderId="11" xfId="3" applyFont="1" applyFill="1" applyBorder="1" applyAlignment="1">
      <alignment vertical="center"/>
    </xf>
    <xf numFmtId="0" fontId="3" fillId="5" borderId="13" xfId="1" applyFont="1" applyFill="1" applyBorder="1" applyAlignment="1">
      <alignment horizontal="center" vertical="center" wrapText="1"/>
    </xf>
    <xf numFmtId="0" fontId="9" fillId="5" borderId="13" xfId="3" applyFont="1" applyFill="1" applyBorder="1" applyAlignment="1">
      <alignment vertical="center"/>
    </xf>
    <xf numFmtId="0" fontId="3" fillId="5" borderId="14" xfId="1" applyFont="1" applyFill="1" applyBorder="1" applyAlignment="1">
      <alignment horizontal="center" vertical="center" wrapText="1"/>
    </xf>
    <xf numFmtId="0" fontId="3" fillId="5" borderId="23" xfId="1" applyFont="1" applyFill="1" applyBorder="1" applyAlignment="1">
      <alignment horizontal="center" vertical="center" wrapText="1"/>
    </xf>
    <xf numFmtId="0" fontId="9" fillId="5" borderId="23" xfId="3" applyFont="1" applyFill="1" applyBorder="1" applyAlignment="1">
      <alignment vertical="center"/>
    </xf>
    <xf numFmtId="0" fontId="3" fillId="5" borderId="20" xfId="1" applyFont="1" applyFill="1" applyBorder="1" applyAlignment="1">
      <alignment horizontal="center" vertical="center" wrapText="1"/>
    </xf>
    <xf numFmtId="0" fontId="9" fillId="5" borderId="20" xfId="3" applyFont="1" applyFill="1" applyBorder="1" applyAlignment="1">
      <alignment vertical="center"/>
    </xf>
    <xf numFmtId="0" fontId="3" fillId="5" borderId="54" xfId="1" applyFont="1" applyFill="1" applyBorder="1" applyAlignment="1">
      <alignment horizontal="center" vertical="center" wrapText="1"/>
    </xf>
    <xf numFmtId="0" fontId="9" fillId="5" borderId="54" xfId="3" applyFont="1" applyFill="1" applyBorder="1" applyAlignment="1">
      <alignment vertical="center"/>
    </xf>
    <xf numFmtId="0" fontId="9" fillId="5" borderId="42" xfId="3" applyFont="1" applyFill="1" applyBorder="1" applyAlignment="1">
      <alignment vertical="center"/>
    </xf>
    <xf numFmtId="0" fontId="9" fillId="5" borderId="14" xfId="3" applyFont="1" applyFill="1" applyBorder="1" applyAlignment="1">
      <alignment vertical="center"/>
    </xf>
    <xf numFmtId="0" fontId="9" fillId="5" borderId="15" xfId="3" applyFont="1" applyFill="1" applyBorder="1" applyAlignment="1">
      <alignment vertical="center"/>
    </xf>
    <xf numFmtId="0" fontId="0" fillId="5" borderId="13" xfId="0" applyFill="1" applyBorder="1" applyAlignment="1">
      <alignment horizontal="center" vertical="center" wrapText="1"/>
    </xf>
    <xf numFmtId="0" fontId="9" fillId="5" borderId="22" xfId="3" applyFont="1" applyFill="1" applyBorder="1" applyAlignment="1">
      <alignment vertical="center"/>
    </xf>
    <xf numFmtId="0" fontId="9" fillId="5" borderId="25" xfId="3" applyFont="1" applyFill="1" applyBorder="1" applyAlignment="1">
      <alignment vertical="center"/>
    </xf>
    <xf numFmtId="0" fontId="3" fillId="5" borderId="23" xfId="1" applyFont="1" applyFill="1" applyBorder="1" applyAlignment="1">
      <alignment horizontal="center" vertical="center"/>
    </xf>
    <xf numFmtId="0" fontId="9" fillId="5" borderId="47" xfId="3" applyFont="1" applyFill="1" applyBorder="1" applyAlignment="1">
      <alignment vertical="center"/>
    </xf>
    <xf numFmtId="0" fontId="3" fillId="5" borderId="54" xfId="1" applyFont="1" applyFill="1" applyBorder="1" applyAlignment="1">
      <alignment horizontal="center" vertical="center"/>
    </xf>
    <xf numFmtId="0" fontId="9" fillId="5" borderId="63" xfId="3" applyFont="1" applyFill="1" applyBorder="1" applyAlignment="1">
      <alignment vertical="center"/>
    </xf>
    <xf numFmtId="0" fontId="3" fillId="5" borderId="15" xfId="1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vertical="center"/>
    </xf>
    <xf numFmtId="0" fontId="1" fillId="5" borderId="2" xfId="2" applyFill="1" applyBorder="1" applyAlignment="1">
      <alignment horizontal="center" vertical="center"/>
    </xf>
    <xf numFmtId="0" fontId="6" fillId="5" borderId="4" xfId="3" applyFont="1" applyFill="1" applyBorder="1" applyAlignment="1">
      <alignment vertical="center"/>
    </xf>
    <xf numFmtId="0" fontId="3" fillId="6" borderId="47" xfId="1" applyFont="1" applyFill="1" applyBorder="1" applyAlignment="1">
      <alignment horizontal="center" vertical="center" wrapText="1"/>
    </xf>
    <xf numFmtId="0" fontId="9" fillId="6" borderId="47" xfId="1" applyFont="1" applyFill="1" applyBorder="1" applyAlignment="1">
      <alignment vertical="center" wrapText="1"/>
    </xf>
    <xf numFmtId="0" fontId="0" fillId="6" borderId="23" xfId="0" applyFill="1" applyBorder="1" applyAlignment="1">
      <alignment horizontal="center" vertical="center" wrapText="1"/>
    </xf>
    <xf numFmtId="0" fontId="9" fillId="6" borderId="23" xfId="3" applyFont="1" applyFill="1" applyBorder="1" applyAlignment="1">
      <alignment vertical="center"/>
    </xf>
    <xf numFmtId="0" fontId="3" fillId="6" borderId="7" xfId="1" applyFont="1" applyFill="1" applyBorder="1" applyAlignment="1">
      <alignment horizontal="center" vertical="center" wrapText="1"/>
    </xf>
    <xf numFmtId="0" fontId="3" fillId="6" borderId="4" xfId="1" applyFont="1" applyFill="1" applyBorder="1" applyAlignment="1">
      <alignment horizontal="center" vertical="center" wrapText="1"/>
    </xf>
    <xf numFmtId="0" fontId="9" fillId="6" borderId="7" xfId="1" applyFont="1" applyFill="1" applyBorder="1" applyAlignment="1">
      <alignment vertical="center" wrapText="1"/>
    </xf>
    <xf numFmtId="0" fontId="0" fillId="6" borderId="4" xfId="0" applyFill="1" applyBorder="1" applyAlignment="1">
      <alignment horizontal="center" vertical="center" wrapText="1"/>
    </xf>
    <xf numFmtId="0" fontId="9" fillId="6" borderId="4" xfId="3" applyFont="1" applyFill="1" applyBorder="1" applyAlignment="1">
      <alignment vertical="center"/>
    </xf>
    <xf numFmtId="0" fontId="9" fillId="4" borderId="46" xfId="0" applyFont="1" applyFill="1" applyBorder="1" applyAlignment="1">
      <alignment vertical="center" wrapText="1"/>
    </xf>
    <xf numFmtId="0" fontId="9" fillId="4" borderId="42" xfId="1" applyFont="1" applyFill="1" applyBorder="1" applyAlignment="1">
      <alignment vertical="center" wrapText="1"/>
    </xf>
    <xf numFmtId="0" fontId="9" fillId="4" borderId="58" xfId="1" applyFont="1" applyFill="1" applyBorder="1" applyAlignment="1">
      <alignment vertical="center" wrapText="1"/>
    </xf>
    <xf numFmtId="0" fontId="3" fillId="4" borderId="54" xfId="1" applyFont="1" applyFill="1" applyBorder="1" applyAlignment="1">
      <alignment horizontal="center" vertical="center"/>
    </xf>
    <xf numFmtId="0" fontId="3" fillId="5" borderId="63" xfId="1" applyFont="1" applyFill="1" applyBorder="1" applyAlignment="1">
      <alignment horizontal="center" vertical="center"/>
    </xf>
    <xf numFmtId="0" fontId="9" fillId="4" borderId="62" xfId="0" applyFont="1" applyFill="1" applyBorder="1" applyAlignment="1">
      <alignment vertical="center" wrapText="1"/>
    </xf>
    <xf numFmtId="176" fontId="4" fillId="0" borderId="68" xfId="1" applyNumberFormat="1" applyFont="1" applyFill="1" applyBorder="1" applyAlignment="1">
      <alignment horizontal="center" vertical="center"/>
    </xf>
    <xf numFmtId="0" fontId="3" fillId="4" borderId="20" xfId="1" applyFont="1" applyFill="1" applyBorder="1" applyAlignment="1">
      <alignment horizontal="center" vertical="center"/>
    </xf>
    <xf numFmtId="0" fontId="3" fillId="5" borderId="20" xfId="1" applyFont="1" applyFill="1" applyBorder="1" applyAlignment="1">
      <alignment horizontal="center" vertical="center"/>
    </xf>
    <xf numFmtId="0" fontId="3" fillId="5" borderId="25" xfId="1" applyFont="1" applyFill="1" applyBorder="1" applyAlignment="1">
      <alignment horizontal="center" vertical="center"/>
    </xf>
    <xf numFmtId="0" fontId="3" fillId="4" borderId="63" xfId="1" applyFont="1" applyFill="1" applyBorder="1" applyAlignment="1">
      <alignment horizontal="center" vertical="center" wrapText="1"/>
    </xf>
    <xf numFmtId="0" fontId="10" fillId="4" borderId="25" xfId="1" applyFont="1" applyFill="1" applyBorder="1" applyAlignment="1">
      <alignment vertical="center" wrapText="1"/>
    </xf>
    <xf numFmtId="0" fontId="0" fillId="0" borderId="34" xfId="1" applyFont="1" applyFill="1" applyBorder="1" applyAlignment="1">
      <alignment horizontal="center" vertical="center"/>
    </xf>
    <xf numFmtId="49" fontId="4" fillId="0" borderId="58" xfId="1" applyNumberFormat="1" applyFont="1" applyFill="1" applyBorder="1" applyAlignment="1">
      <alignment horizontal="center" vertical="center"/>
    </xf>
    <xf numFmtId="0" fontId="0" fillId="0" borderId="9" xfId="1" applyFont="1" applyFill="1" applyBorder="1" applyAlignment="1">
      <alignment horizontal="center" vertical="center"/>
    </xf>
    <xf numFmtId="176" fontId="4" fillId="0" borderId="40" xfId="1" applyNumberFormat="1" applyFont="1" applyFill="1" applyBorder="1" applyAlignment="1">
      <alignment horizontal="center" vertical="center" wrapText="1"/>
    </xf>
    <xf numFmtId="0" fontId="0" fillId="0" borderId="57" xfId="1" applyFont="1" applyFill="1" applyBorder="1" applyAlignment="1">
      <alignment horizontal="center" vertical="center"/>
    </xf>
    <xf numFmtId="176" fontId="16" fillId="0" borderId="0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68" xfId="0" applyBorder="1">
      <alignment vertical="center"/>
    </xf>
    <xf numFmtId="0" fontId="5" fillId="0" borderId="56" xfId="1" applyFont="1" applyFill="1" applyBorder="1" applyAlignment="1">
      <alignment vertical="center" shrinkToFit="1"/>
    </xf>
    <xf numFmtId="176" fontId="1" fillId="0" borderId="44" xfId="1" applyNumberFormat="1" applyFont="1" applyFill="1" applyBorder="1" applyAlignment="1">
      <alignment horizontal="center" vertical="center"/>
    </xf>
    <xf numFmtId="0" fontId="9" fillId="4" borderId="54" xfId="1" applyFont="1" applyFill="1" applyBorder="1" applyAlignment="1">
      <alignment vertical="center" wrapText="1"/>
    </xf>
    <xf numFmtId="0" fontId="0" fillId="0" borderId="15" xfId="0" applyBorder="1">
      <alignment vertical="center"/>
    </xf>
    <xf numFmtId="0" fontId="5" fillId="0" borderId="38" xfId="1" applyFont="1" applyFill="1" applyBorder="1" applyAlignment="1">
      <alignment vertical="center" shrinkToFit="1"/>
    </xf>
    <xf numFmtId="0" fontId="9" fillId="4" borderId="4" xfId="1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9" fillId="0" borderId="4" xfId="1" applyFont="1" applyFill="1" applyBorder="1" applyAlignment="1">
      <alignment vertical="center" wrapText="1"/>
    </xf>
    <xf numFmtId="0" fontId="1" fillId="0" borderId="11" xfId="3" applyBorder="1" applyAlignment="1">
      <alignment horizontal="center" vertical="center" textRotation="255"/>
    </xf>
    <xf numFmtId="0" fontId="3" fillId="0" borderId="21" xfId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3" fillId="5" borderId="21" xfId="1" applyFont="1" applyFill="1" applyBorder="1" applyAlignment="1">
      <alignment horizontal="center" vertical="center" wrapText="1"/>
    </xf>
    <xf numFmtId="0" fontId="3" fillId="5" borderId="11" xfId="1" applyFont="1" applyFill="1" applyBorder="1" applyAlignment="1">
      <alignment horizontal="center" vertical="center" wrapText="1"/>
    </xf>
    <xf numFmtId="0" fontId="3" fillId="4" borderId="11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/>
    </xf>
    <xf numFmtId="0" fontId="3" fillId="5" borderId="21" xfId="1" applyFont="1" applyFill="1" applyBorder="1" applyAlignment="1">
      <alignment horizontal="center" vertical="center"/>
    </xf>
    <xf numFmtId="0" fontId="3" fillId="5" borderId="11" xfId="1" applyFont="1" applyFill="1" applyBorder="1" applyAlignment="1">
      <alignment horizontal="center" vertical="center"/>
    </xf>
    <xf numFmtId="0" fontId="3" fillId="5" borderId="4" xfId="1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3" fillId="4" borderId="11" xfId="1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25" fillId="0" borderId="0" xfId="0" applyFont="1">
      <alignment vertical="center"/>
    </xf>
    <xf numFmtId="0" fontId="30" fillId="0" borderId="0" xfId="1" applyFont="1" applyFill="1" applyBorder="1" applyAlignment="1">
      <alignment vertical="center"/>
    </xf>
    <xf numFmtId="0" fontId="25" fillId="0" borderId="0" xfId="1" applyFont="1" applyFill="1" applyBorder="1" applyAlignment="1">
      <alignment horizontal="center" vertical="center"/>
    </xf>
    <xf numFmtId="176" fontId="25" fillId="0" borderId="0" xfId="1" applyNumberFormat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 wrapText="1"/>
    </xf>
    <xf numFmtId="0" fontId="25" fillId="0" borderId="0" xfId="0" applyFont="1" applyBorder="1">
      <alignment vertical="center"/>
    </xf>
    <xf numFmtId="0" fontId="29" fillId="0" borderId="0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4" fillId="0" borderId="0" xfId="0" applyFont="1">
      <alignment vertical="center"/>
    </xf>
    <xf numFmtId="0" fontId="16" fillId="0" borderId="0" xfId="0" applyFont="1">
      <alignment vertical="center"/>
    </xf>
    <xf numFmtId="0" fontId="31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0" applyFont="1" applyBorder="1">
      <alignment vertical="center"/>
    </xf>
    <xf numFmtId="0" fontId="5" fillId="0" borderId="24" xfId="1" applyFont="1" applyFill="1" applyBorder="1" applyAlignment="1">
      <alignment vertical="center" wrapText="1"/>
    </xf>
    <xf numFmtId="0" fontId="9" fillId="4" borderId="60" xfId="0" applyFont="1" applyFill="1" applyBorder="1" applyAlignment="1">
      <alignment vertical="center" wrapText="1"/>
    </xf>
    <xf numFmtId="0" fontId="9" fillId="5" borderId="13" xfId="0" applyFont="1" applyFill="1" applyBorder="1" applyAlignment="1">
      <alignment vertical="center"/>
    </xf>
    <xf numFmtId="0" fontId="9" fillId="5" borderId="21" xfId="0" applyFont="1" applyFill="1" applyBorder="1" applyAlignment="1">
      <alignment vertical="center" wrapText="1"/>
    </xf>
    <xf numFmtId="0" fontId="0" fillId="0" borderId="46" xfId="0" applyBorder="1" applyAlignment="1">
      <alignment horizontal="center" vertical="center"/>
    </xf>
    <xf numFmtId="0" fontId="1" fillId="0" borderId="11" xfId="3" applyBorder="1" applyAlignment="1">
      <alignment horizontal="center" vertical="center" textRotation="255"/>
    </xf>
    <xf numFmtId="0" fontId="3" fillId="4" borderId="11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5" borderId="11" xfId="1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3" fillId="4" borderId="11" xfId="1" applyFont="1" applyFill="1" applyBorder="1" applyAlignment="1">
      <alignment horizontal="center" vertical="center"/>
    </xf>
    <xf numFmtId="0" fontId="3" fillId="5" borderId="21" xfId="1" applyFont="1" applyFill="1" applyBorder="1" applyAlignment="1">
      <alignment horizontal="center" vertical="center"/>
    </xf>
    <xf numFmtId="0" fontId="3" fillId="5" borderId="11" xfId="1" applyFont="1" applyFill="1" applyBorder="1" applyAlignment="1">
      <alignment horizontal="center" vertical="center"/>
    </xf>
    <xf numFmtId="0" fontId="3" fillId="5" borderId="4" xfId="1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15" fillId="2" borderId="31" xfId="4" applyFill="1" applyBorder="1" applyAlignment="1">
      <alignment horizontal="center" vertical="center"/>
    </xf>
    <xf numFmtId="0" fontId="15" fillId="2" borderId="2" xfId="4" applyFill="1" applyBorder="1" applyAlignment="1">
      <alignment horizontal="center" vertical="center" wrapText="1"/>
    </xf>
    <xf numFmtId="0" fontId="23" fillId="0" borderId="2" xfId="3" applyFont="1" applyBorder="1">
      <alignment vertical="center"/>
    </xf>
    <xf numFmtId="0" fontId="16" fillId="0" borderId="21" xfId="4" applyFont="1" applyBorder="1">
      <alignment vertical="center"/>
    </xf>
    <xf numFmtId="0" fontId="9" fillId="0" borderId="21" xfId="3" applyFont="1" applyBorder="1" applyAlignment="1">
      <alignment vertical="center" shrinkToFit="1"/>
    </xf>
    <xf numFmtId="0" fontId="16" fillId="0" borderId="11" xfId="4" applyFont="1" applyBorder="1">
      <alignment vertical="center"/>
    </xf>
    <xf numFmtId="0" fontId="9" fillId="0" borderId="11" xfId="3" applyFont="1" applyBorder="1">
      <alignment vertical="center"/>
    </xf>
    <xf numFmtId="0" fontId="9" fillId="0" borderId="21" xfId="1" applyFont="1" applyBorder="1" applyAlignment="1">
      <alignment vertical="center" wrapText="1"/>
    </xf>
    <xf numFmtId="0" fontId="3" fillId="0" borderId="21" xfId="1" applyFont="1" applyBorder="1" applyAlignment="1">
      <alignment horizontal="center" vertical="center"/>
    </xf>
    <xf numFmtId="0" fontId="9" fillId="0" borderId="21" xfId="3" applyFont="1" applyBorder="1">
      <alignment vertical="center"/>
    </xf>
    <xf numFmtId="0" fontId="9" fillId="0" borderId="13" xfId="1" applyFont="1" applyBorder="1" applyAlignment="1">
      <alignment vertical="center" wrapText="1"/>
    </xf>
    <xf numFmtId="0" fontId="3" fillId="0" borderId="13" xfId="1" applyFont="1" applyBorder="1" applyAlignment="1">
      <alignment horizontal="center" vertical="center"/>
    </xf>
    <xf numFmtId="0" fontId="9" fillId="0" borderId="13" xfId="3" applyFont="1" applyBorder="1">
      <alignment vertical="center"/>
    </xf>
    <xf numFmtId="0" fontId="9" fillId="0" borderId="11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/>
    </xf>
    <xf numFmtId="0" fontId="9" fillId="0" borderId="20" xfId="1" applyFont="1" applyBorder="1" applyAlignment="1">
      <alignment vertical="center" wrapText="1"/>
    </xf>
    <xf numFmtId="0" fontId="3" fillId="0" borderId="20" xfId="1" applyFont="1" applyBorder="1" applyAlignment="1">
      <alignment horizontal="center" vertical="center"/>
    </xf>
    <xf numFmtId="0" fontId="9" fillId="0" borderId="20" xfId="3" applyFont="1" applyBorder="1">
      <alignment vertical="center"/>
    </xf>
    <xf numFmtId="0" fontId="9" fillId="0" borderId="4" xfId="1" applyFont="1" applyBorder="1" applyAlignment="1">
      <alignment vertical="center" wrapText="1"/>
    </xf>
    <xf numFmtId="0" fontId="9" fillId="0" borderId="4" xfId="3" applyFont="1" applyBorder="1">
      <alignment vertical="center"/>
    </xf>
    <xf numFmtId="0" fontId="9" fillId="0" borderId="11" xfId="2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 wrapText="1"/>
    </xf>
    <xf numFmtId="0" fontId="9" fillId="0" borderId="11" xfId="3" applyFont="1" applyBorder="1" applyAlignment="1">
      <alignment vertical="center" wrapText="1"/>
    </xf>
    <xf numFmtId="0" fontId="9" fillId="0" borderId="13" xfId="2" applyFont="1" applyBorder="1" applyAlignment="1">
      <alignment vertical="center" wrapText="1"/>
    </xf>
    <xf numFmtId="0" fontId="3" fillId="0" borderId="13" xfId="1" applyFont="1" applyBorder="1" applyAlignment="1">
      <alignment horizontal="center" vertical="center" wrapText="1"/>
    </xf>
    <xf numFmtId="0" fontId="9" fillId="0" borderId="13" xfId="3" applyFont="1" applyBorder="1" applyAlignment="1">
      <alignment vertical="center" wrapText="1"/>
    </xf>
    <xf numFmtId="0" fontId="3" fillId="0" borderId="12" xfId="1" applyFont="1" applyBorder="1" applyAlignment="1">
      <alignment horizontal="center" vertical="center" wrapText="1"/>
    </xf>
    <xf numFmtId="0" fontId="9" fillId="0" borderId="47" xfId="1" applyFont="1" applyBorder="1" applyAlignment="1">
      <alignment vertical="center" wrapText="1"/>
    </xf>
    <xf numFmtId="0" fontId="3" fillId="0" borderId="23" xfId="1" applyFont="1" applyBorder="1" applyAlignment="1">
      <alignment horizontal="center" vertical="center" wrapText="1"/>
    </xf>
    <xf numFmtId="0" fontId="9" fillId="0" borderId="21" xfId="3" applyFont="1" applyBorder="1" applyAlignment="1">
      <alignment vertical="center" wrapText="1"/>
    </xf>
    <xf numFmtId="0" fontId="9" fillId="0" borderId="22" xfId="1" applyFont="1" applyBorder="1" applyAlignment="1">
      <alignment vertical="center" wrapText="1"/>
    </xf>
    <xf numFmtId="0" fontId="9" fillId="0" borderId="14" xfId="1" applyFont="1" applyBorder="1" applyAlignment="1">
      <alignment vertical="center" wrapText="1"/>
    </xf>
    <xf numFmtId="0" fontId="9" fillId="0" borderId="25" xfId="1" applyFont="1" applyBorder="1" applyAlignment="1">
      <alignment vertical="center" wrapText="1"/>
    </xf>
    <xf numFmtId="0" fontId="3" fillId="0" borderId="20" xfId="1" applyFont="1" applyBorder="1" applyAlignment="1">
      <alignment horizontal="center" vertical="center" wrapText="1"/>
    </xf>
    <xf numFmtId="0" fontId="9" fillId="0" borderId="63" xfId="1" applyFont="1" applyBorder="1" applyAlignment="1">
      <alignment vertical="center" wrapText="1"/>
    </xf>
    <xf numFmtId="0" fontId="3" fillId="0" borderId="54" xfId="1" applyFont="1" applyBorder="1" applyAlignment="1">
      <alignment horizontal="center" vertical="center" wrapText="1"/>
    </xf>
    <xf numFmtId="0" fontId="9" fillId="0" borderId="54" xfId="3" applyFont="1" applyBorder="1" applyAlignment="1">
      <alignment vertical="center" wrapText="1"/>
    </xf>
    <xf numFmtId="0" fontId="9" fillId="0" borderId="21" xfId="1" applyFont="1" applyBorder="1">
      <alignment vertical="center"/>
    </xf>
    <xf numFmtId="0" fontId="3" fillId="0" borderId="21" xfId="1" applyFont="1" applyBorder="1" applyAlignment="1">
      <alignment horizontal="center" vertical="center" wrapText="1"/>
    </xf>
    <xf numFmtId="0" fontId="9" fillId="0" borderId="13" xfId="1" applyFont="1" applyBorder="1">
      <alignment vertical="center"/>
    </xf>
    <xf numFmtId="0" fontId="9" fillId="0" borderId="11" xfId="1" applyFont="1" applyBorder="1">
      <alignment vertical="center"/>
    </xf>
    <xf numFmtId="0" fontId="9" fillId="0" borderId="12" xfId="3" applyFont="1" applyBorder="1">
      <alignment vertical="center"/>
    </xf>
    <xf numFmtId="0" fontId="9" fillId="0" borderId="54" xfId="1" applyFont="1" applyBorder="1" applyAlignment="1">
      <alignment vertical="center" wrapText="1"/>
    </xf>
    <xf numFmtId="0" fontId="9" fillId="0" borderId="54" xfId="3" applyFont="1" applyBorder="1">
      <alignment vertical="center"/>
    </xf>
    <xf numFmtId="0" fontId="10" fillId="0" borderId="21" xfId="1" applyFont="1" applyBorder="1" applyAlignment="1">
      <alignment vertical="center" wrapText="1"/>
    </xf>
    <xf numFmtId="0" fontId="10" fillId="0" borderId="20" xfId="1" applyFont="1" applyBorder="1" applyAlignment="1">
      <alignment vertical="center" wrapText="1"/>
    </xf>
    <xf numFmtId="0" fontId="10" fillId="0" borderId="13" xfId="1" applyFont="1" applyBorder="1" applyAlignment="1">
      <alignment vertical="center" wrapText="1"/>
    </xf>
    <xf numFmtId="0" fontId="9" fillId="3" borderId="23" xfId="3" applyFont="1" applyFill="1" applyBorder="1">
      <alignment vertical="center"/>
    </xf>
    <xf numFmtId="0" fontId="9" fillId="3" borderId="13" xfId="3" applyFont="1" applyFill="1" applyBorder="1">
      <alignment vertical="center"/>
    </xf>
    <xf numFmtId="0" fontId="0" fillId="3" borderId="13" xfId="3" applyFont="1" applyFill="1" applyBorder="1">
      <alignment vertical="center"/>
    </xf>
    <xf numFmtId="0" fontId="9" fillId="3" borderId="11" xfId="3" applyFont="1" applyFill="1" applyBorder="1">
      <alignment vertical="center"/>
    </xf>
    <xf numFmtId="0" fontId="9" fillId="3" borderId="54" xfId="3" applyFont="1" applyFill="1" applyBorder="1">
      <alignment vertical="center"/>
    </xf>
    <xf numFmtId="0" fontId="9" fillId="3" borderId="4" xfId="1" applyFont="1" applyFill="1" applyBorder="1">
      <alignment vertical="center"/>
    </xf>
    <xf numFmtId="0" fontId="0" fillId="3" borderId="4" xfId="0" applyFill="1" applyBorder="1" applyAlignment="1">
      <alignment horizontal="center" vertical="center" wrapText="1"/>
    </xf>
    <xf numFmtId="0" fontId="9" fillId="3" borderId="4" xfId="3" applyFont="1" applyFill="1" applyBorder="1">
      <alignment vertical="center"/>
    </xf>
    <xf numFmtId="0" fontId="9" fillId="2" borderId="61" xfId="1" applyFont="1" applyFill="1" applyBorder="1" applyAlignment="1">
      <alignment vertical="center" wrapText="1"/>
    </xf>
    <xf numFmtId="0" fontId="9" fillId="2" borderId="23" xfId="3" applyFont="1" applyFill="1" applyBorder="1" applyAlignment="1">
      <alignment vertical="center" wrapText="1"/>
    </xf>
    <xf numFmtId="0" fontId="9" fillId="2" borderId="49" xfId="1" applyFont="1" applyFill="1" applyBorder="1" applyAlignment="1">
      <alignment vertical="center" wrapText="1"/>
    </xf>
    <xf numFmtId="0" fontId="9" fillId="2" borderId="4" xfId="3" applyFont="1" applyFill="1" applyBorder="1" applyAlignment="1">
      <alignment vertical="center" wrapText="1"/>
    </xf>
    <xf numFmtId="0" fontId="1" fillId="0" borderId="3" xfId="2" applyBorder="1">
      <alignment vertical="center"/>
    </xf>
    <xf numFmtId="0" fontId="16" fillId="0" borderId="1" xfId="0" applyFont="1" applyBorder="1">
      <alignment vertical="center"/>
    </xf>
    <xf numFmtId="0" fontId="15" fillId="2" borderId="31" xfId="4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9" fillId="0" borderId="13" xfId="0" applyFont="1" applyBorder="1">
      <alignment vertical="center"/>
    </xf>
    <xf numFmtId="0" fontId="3" fillId="4" borderId="11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/>
    </xf>
    <xf numFmtId="0" fontId="16" fillId="4" borderId="68" xfId="0" applyFont="1" applyFill="1" applyBorder="1" applyAlignment="1">
      <alignment vertical="center" wrapText="1"/>
    </xf>
    <xf numFmtId="0" fontId="16" fillId="5" borderId="25" xfId="3" applyFont="1" applyFill="1" applyBorder="1" applyAlignment="1">
      <alignment vertical="center" wrapText="1"/>
    </xf>
    <xf numFmtId="0" fontId="16" fillId="4" borderId="60" xfId="0" applyFont="1" applyFill="1" applyBorder="1">
      <alignment vertical="center"/>
    </xf>
    <xf numFmtId="0" fontId="1" fillId="0" borderId="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0" fillId="0" borderId="21" xfId="3" applyFont="1" applyBorder="1" applyAlignment="1">
      <alignment horizontal="center" vertical="center" textRotation="255"/>
    </xf>
    <xf numFmtId="0" fontId="1" fillId="0" borderId="11" xfId="3" applyBorder="1" applyAlignment="1">
      <alignment horizontal="center" vertical="center" textRotation="255"/>
    </xf>
    <xf numFmtId="0" fontId="1" fillId="0" borderId="4" xfId="3" applyBorder="1" applyAlignment="1">
      <alignment horizontal="center" vertical="center" textRotation="255"/>
    </xf>
    <xf numFmtId="0" fontId="3" fillId="4" borderId="21" xfId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5" borderId="21" xfId="1" applyFont="1" applyFill="1" applyBorder="1" applyAlignment="1">
      <alignment horizontal="center" vertical="center"/>
    </xf>
    <xf numFmtId="0" fontId="3" fillId="5" borderId="11" xfId="1" applyFont="1" applyFill="1" applyBorder="1" applyAlignment="1">
      <alignment horizontal="center" vertical="center"/>
    </xf>
    <xf numFmtId="0" fontId="3" fillId="5" borderId="4" xfId="1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1" xfId="3" applyFont="1" applyBorder="1" applyAlignment="1">
      <alignment horizontal="center" vertical="center" textRotation="255"/>
    </xf>
    <xf numFmtId="0" fontId="0" fillId="0" borderId="4" xfId="3" applyFont="1" applyBorder="1" applyAlignment="1">
      <alignment horizontal="center" vertical="center" textRotation="255"/>
    </xf>
    <xf numFmtId="0" fontId="0" fillId="0" borderId="21" xfId="3" applyFont="1" applyBorder="1" applyAlignment="1">
      <alignment horizontal="center" vertical="center" textRotation="255" shrinkToFit="1"/>
    </xf>
    <xf numFmtId="0" fontId="0" fillId="0" borderId="11" xfId="3" applyFont="1" applyBorder="1" applyAlignment="1">
      <alignment horizontal="center" vertical="center" textRotation="255" shrinkToFit="1"/>
    </xf>
    <xf numFmtId="0" fontId="3" fillId="4" borderId="21" xfId="1" applyFont="1" applyFill="1" applyBorder="1" applyAlignment="1">
      <alignment horizontal="center" vertical="center" wrapText="1"/>
    </xf>
    <xf numFmtId="0" fontId="3" fillId="4" borderId="11" xfId="1" applyFont="1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1" fillId="0" borderId="4" xfId="3" applyBorder="1" applyAlignment="1">
      <alignment horizontal="center" vertical="center" textRotation="255" shrinkToFit="1"/>
    </xf>
    <xf numFmtId="0" fontId="28" fillId="0" borderId="21" xfId="3" applyFont="1" applyBorder="1" applyAlignment="1">
      <alignment horizontal="center" vertical="center" textRotation="255"/>
    </xf>
    <xf numFmtId="0" fontId="28" fillId="0" borderId="11" xfId="3" applyFont="1" applyBorder="1" applyAlignment="1">
      <alignment horizontal="center" vertical="center" textRotation="255"/>
    </xf>
    <xf numFmtId="0" fontId="28" fillId="0" borderId="4" xfId="3" applyFont="1" applyBorder="1" applyAlignment="1">
      <alignment horizontal="center" vertical="center" textRotation="255"/>
    </xf>
    <xf numFmtId="0" fontId="3" fillId="5" borderId="21" xfId="1" applyFont="1" applyFill="1" applyBorder="1" applyAlignment="1">
      <alignment horizontal="center" vertical="center" wrapText="1"/>
    </xf>
    <xf numFmtId="0" fontId="3" fillId="5" borderId="11" xfId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4" borderId="21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1" fillId="0" borderId="21" xfId="3" applyBorder="1" applyAlignment="1">
      <alignment horizontal="center" vertical="center" textRotation="255"/>
    </xf>
    <xf numFmtId="0" fontId="3" fillId="4" borderId="4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/>
    </xf>
    <xf numFmtId="0" fontId="21" fillId="5" borderId="21" xfId="4" applyFont="1" applyFill="1" applyBorder="1" applyAlignment="1">
      <alignment horizontal="center" vertical="center" wrapText="1"/>
    </xf>
    <xf numFmtId="0" fontId="21" fillId="5" borderId="11" xfId="4" applyFont="1" applyFill="1" applyBorder="1" applyAlignment="1">
      <alignment horizontal="center" vertical="center" wrapText="1"/>
    </xf>
    <xf numFmtId="0" fontId="21" fillId="5" borderId="4" xfId="4" applyFont="1" applyFill="1" applyBorder="1" applyAlignment="1">
      <alignment horizontal="center" vertical="center" wrapText="1"/>
    </xf>
    <xf numFmtId="0" fontId="17" fillId="0" borderId="21" xfId="4" applyFont="1" applyFill="1" applyBorder="1" applyAlignment="1">
      <alignment horizontal="center" vertical="center" wrapText="1"/>
    </xf>
    <xf numFmtId="0" fontId="17" fillId="0" borderId="11" xfId="4" applyFont="1" applyFill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0" fontId="5" fillId="0" borderId="41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5" fillId="0" borderId="49" xfId="1" applyFont="1" applyFill="1" applyBorder="1" applyAlignment="1">
      <alignment horizontal="center" vertical="center"/>
    </xf>
    <xf numFmtId="0" fontId="5" fillId="0" borderId="48" xfId="1" applyFont="1" applyFill="1" applyBorder="1" applyAlignment="1">
      <alignment horizontal="center" vertical="center"/>
    </xf>
    <xf numFmtId="0" fontId="1" fillId="0" borderId="69" xfId="1" applyFont="1" applyFill="1" applyBorder="1" applyAlignment="1">
      <alignment horizontal="center" vertical="center"/>
    </xf>
    <xf numFmtId="0" fontId="1" fillId="0" borderId="70" xfId="1" applyFont="1" applyFill="1" applyBorder="1" applyAlignment="1">
      <alignment horizontal="center" vertical="center"/>
    </xf>
    <xf numFmtId="0" fontId="1" fillId="0" borderId="71" xfId="1" applyFont="1" applyFill="1" applyBorder="1" applyAlignment="1">
      <alignment horizontal="center" vertical="center"/>
    </xf>
    <xf numFmtId="0" fontId="1" fillId="0" borderId="72" xfId="1" applyFont="1" applyFill="1" applyBorder="1" applyAlignment="1">
      <alignment horizontal="center" vertical="center"/>
    </xf>
    <xf numFmtId="0" fontId="17" fillId="3" borderId="21" xfId="4" applyFont="1" applyFill="1" applyBorder="1" applyAlignment="1">
      <alignment horizontal="center" vertical="center" wrapText="1"/>
    </xf>
    <xf numFmtId="0" fontId="17" fillId="3" borderId="4" xfId="4" applyFont="1" applyFill="1" applyBorder="1" applyAlignment="1">
      <alignment horizontal="center" vertical="center" wrapText="1"/>
    </xf>
    <xf numFmtId="0" fontId="16" fillId="3" borderId="21" xfId="4" applyFont="1" applyFill="1" applyBorder="1" applyAlignment="1">
      <alignment horizontal="left" vertical="center" wrapText="1"/>
    </xf>
    <xf numFmtId="0" fontId="16" fillId="3" borderId="4" xfId="4" applyFont="1" applyFill="1" applyBorder="1" applyAlignment="1">
      <alignment horizontal="left" vertical="center" wrapText="1"/>
    </xf>
    <xf numFmtId="0" fontId="27" fillId="0" borderId="65" xfId="4" applyFont="1" applyBorder="1" applyAlignment="1">
      <alignment horizontal="center" vertical="center"/>
    </xf>
    <xf numFmtId="0" fontId="27" fillId="0" borderId="31" xfId="4" applyFont="1" applyBorder="1" applyAlignment="1">
      <alignment horizontal="center" vertical="center"/>
    </xf>
    <xf numFmtId="0" fontId="20" fillId="0" borderId="46" xfId="4" applyFont="1" applyBorder="1" applyAlignment="1">
      <alignment horizontal="center" vertical="center"/>
    </xf>
    <xf numFmtId="0" fontId="20" fillId="0" borderId="10" xfId="4" applyFont="1" applyBorder="1" applyAlignment="1">
      <alignment horizontal="center" vertical="center"/>
    </xf>
    <xf numFmtId="176" fontId="22" fillId="0" borderId="51" xfId="4" applyNumberFormat="1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21" fillId="4" borderId="21" xfId="4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24" fillId="0" borderId="0" xfId="3" applyFont="1" applyFill="1" applyAlignment="1">
      <alignment horizontal="center" vertical="center"/>
    </xf>
    <xf numFmtId="0" fontId="15" fillId="0" borderId="3" xfId="4" applyFont="1" applyFill="1" applyBorder="1" applyAlignment="1">
      <alignment horizontal="center" vertical="center"/>
    </xf>
    <xf numFmtId="0" fontId="15" fillId="0" borderId="53" xfId="4" applyFont="1" applyFill="1" applyBorder="1" applyAlignment="1">
      <alignment horizontal="center" vertical="center"/>
    </xf>
    <xf numFmtId="0" fontId="15" fillId="0" borderId="31" xfId="4" applyFont="1" applyFill="1" applyBorder="1" applyAlignment="1">
      <alignment horizontal="center" vertical="center"/>
    </xf>
    <xf numFmtId="0" fontId="0" fillId="4" borderId="3" xfId="1" applyFont="1" applyFill="1" applyBorder="1" applyAlignment="1">
      <alignment horizontal="center" vertical="center" wrapText="1"/>
    </xf>
    <xf numFmtId="0" fontId="1" fillId="4" borderId="53" xfId="1" applyFont="1" applyFill="1" applyBorder="1" applyAlignment="1">
      <alignment horizontal="center" vertical="center" wrapText="1"/>
    </xf>
    <xf numFmtId="0" fontId="1" fillId="4" borderId="31" xfId="1" applyFont="1" applyFill="1" applyBorder="1" applyAlignment="1">
      <alignment horizontal="center" vertical="center" wrapText="1"/>
    </xf>
    <xf numFmtId="0" fontId="0" fillId="5" borderId="3" xfId="1" applyFont="1" applyFill="1" applyBorder="1" applyAlignment="1">
      <alignment horizontal="center" vertical="center" wrapText="1"/>
    </xf>
    <xf numFmtId="0" fontId="1" fillId="5" borderId="53" xfId="1" applyFont="1" applyFill="1" applyBorder="1" applyAlignment="1">
      <alignment horizontal="center" vertical="center" wrapText="1"/>
    </xf>
    <xf numFmtId="0" fontId="1" fillId="5" borderId="31" xfId="1" applyFont="1" applyFill="1" applyBorder="1" applyAlignment="1">
      <alignment horizontal="center" vertical="center" wrapText="1"/>
    </xf>
    <xf numFmtId="0" fontId="0" fillId="0" borderId="3" xfId="1" applyFont="1" applyBorder="1" applyAlignment="1">
      <alignment horizontal="center" vertical="center" wrapText="1"/>
    </xf>
    <xf numFmtId="0" fontId="1" fillId="0" borderId="31" xfId="1" applyFont="1" applyBorder="1" applyAlignment="1">
      <alignment horizontal="center" vertical="center" wrapText="1"/>
    </xf>
    <xf numFmtId="0" fontId="1" fillId="0" borderId="31" xfId="1" applyBorder="1" applyAlignment="1">
      <alignment horizontal="center" vertical="center" wrapText="1"/>
    </xf>
    <xf numFmtId="0" fontId="32" fillId="0" borderId="65" xfId="4" applyFont="1" applyBorder="1" applyAlignment="1">
      <alignment horizontal="center" vertical="center"/>
    </xf>
    <xf numFmtId="0" fontId="32" fillId="0" borderId="31" xfId="4" applyFont="1" applyBorder="1" applyAlignment="1">
      <alignment horizontal="center" vertical="center"/>
    </xf>
    <xf numFmtId="0" fontId="17" fillId="0" borderId="21" xfId="4" applyFont="1" applyBorder="1" applyAlignment="1">
      <alignment horizontal="center" vertical="center" wrapText="1"/>
    </xf>
    <xf numFmtId="0" fontId="17" fillId="0" borderId="11" xfId="4" applyFont="1" applyBorder="1" applyAlignment="1">
      <alignment horizontal="center" vertical="center" wrapText="1"/>
    </xf>
    <xf numFmtId="0" fontId="17" fillId="0" borderId="4" xfId="4" applyFont="1" applyBorder="1" applyAlignment="1">
      <alignment horizontal="center" vertical="center" wrapText="1"/>
    </xf>
    <xf numFmtId="0" fontId="17" fillId="7" borderId="21" xfId="4" applyFont="1" applyFill="1" applyBorder="1" applyAlignment="1">
      <alignment horizontal="center" vertical="center" wrapText="1"/>
    </xf>
    <xf numFmtId="0" fontId="17" fillId="7" borderId="4" xfId="4" applyFont="1" applyFill="1" applyBorder="1" applyAlignment="1">
      <alignment horizontal="center" vertical="center" wrapText="1"/>
    </xf>
    <xf numFmtId="0" fontId="16" fillId="7" borderId="21" xfId="4" applyFont="1" applyFill="1" applyBorder="1" applyAlignment="1">
      <alignment horizontal="left" vertical="center" wrapText="1"/>
    </xf>
    <xf numFmtId="0" fontId="16" fillId="7" borderId="4" xfId="4" applyFont="1" applyFill="1" applyBorder="1" applyAlignment="1">
      <alignment horizontal="left" vertical="center" wrapText="1"/>
    </xf>
    <xf numFmtId="0" fontId="0" fillId="0" borderId="37" xfId="1" applyFont="1" applyFill="1" applyBorder="1" applyAlignment="1">
      <alignment horizontal="center" vertical="center"/>
    </xf>
    <xf numFmtId="176" fontId="4" fillId="0" borderId="73" xfId="1" applyNumberFormat="1" applyFont="1" applyFill="1" applyBorder="1" applyAlignment="1">
      <alignment horizontal="center" vertical="center"/>
    </xf>
    <xf numFmtId="0" fontId="9" fillId="4" borderId="73" xfId="0" applyFont="1" applyFill="1" applyBorder="1" applyAlignment="1">
      <alignment vertical="center" wrapText="1"/>
    </xf>
    <xf numFmtId="0" fontId="9" fillId="5" borderId="7" xfId="3" applyFont="1" applyFill="1" applyBorder="1" applyAlignment="1">
      <alignment vertical="center"/>
    </xf>
  </cellXfs>
  <cellStyles count="11">
    <cellStyle name="標準" xfId="0" builtinId="0"/>
    <cellStyle name="標準 2" xfId="5"/>
    <cellStyle name="標準 2 2" xfId="6"/>
    <cellStyle name="標準 2 3" xfId="4"/>
    <cellStyle name="標準 3" xfId="7"/>
    <cellStyle name="標準 3 2" xfId="8"/>
    <cellStyle name="標準 4" xfId="9"/>
    <cellStyle name="標準 5" xfId="1"/>
    <cellStyle name="標準 5 2" xfId="10"/>
    <cellStyle name="標準 6" xfId="3"/>
    <cellStyle name="標準 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1"/>
  <sheetViews>
    <sheetView topLeftCell="A73" workbookViewId="0">
      <selection activeCell="M74" sqref="M74"/>
    </sheetView>
  </sheetViews>
  <sheetFormatPr defaultRowHeight="13.5"/>
  <cols>
    <col min="1" max="1" width="7.625" customWidth="1"/>
    <col min="2" max="2" width="3.75" customWidth="1"/>
    <col min="3" max="3" width="17.5" customWidth="1"/>
    <col min="4" max="5" width="6.375" customWidth="1"/>
    <col min="6" max="7" width="5" customWidth="1"/>
    <col min="8" max="8" width="28.75" customWidth="1"/>
    <col min="9" max="9" width="4.625" customWidth="1"/>
    <col min="10" max="10" width="4.5" customWidth="1"/>
    <col min="11" max="11" width="31.875" customWidth="1"/>
    <col min="12" max="12" width="3.625" customWidth="1"/>
    <col min="13" max="13" width="21.125" customWidth="1"/>
    <col min="14" max="14" width="3.625" customWidth="1"/>
    <col min="15" max="15" width="20.625" customWidth="1"/>
    <col min="16" max="16" width="5.875" customWidth="1"/>
  </cols>
  <sheetData>
    <row r="1" spans="2:16" ht="21" customHeight="1" thickBot="1">
      <c r="B1" s="439" t="s">
        <v>90</v>
      </c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</row>
    <row r="2" spans="2:16" ht="26.25" customHeight="1" thickBot="1">
      <c r="B2" s="440" t="s">
        <v>17</v>
      </c>
      <c r="C2" s="441"/>
      <c r="D2" s="441"/>
      <c r="E2" s="442"/>
      <c r="F2" s="443" t="s">
        <v>86</v>
      </c>
      <c r="G2" s="444"/>
      <c r="H2" s="445"/>
      <c r="I2" s="446" t="s">
        <v>87</v>
      </c>
      <c r="J2" s="447"/>
      <c r="K2" s="448"/>
      <c r="L2" s="449" t="s">
        <v>88</v>
      </c>
      <c r="M2" s="450"/>
      <c r="N2" s="449" t="s">
        <v>89</v>
      </c>
      <c r="O2" s="450"/>
    </row>
    <row r="3" spans="2:16" ht="26.25" customHeight="1" thickBot="1">
      <c r="B3" s="59"/>
      <c r="C3" s="58"/>
      <c r="D3" s="429" t="s">
        <v>91</v>
      </c>
      <c r="E3" s="430"/>
      <c r="F3" s="138" t="s">
        <v>7</v>
      </c>
      <c r="G3" s="138"/>
      <c r="H3" s="139"/>
      <c r="I3" s="175" t="s">
        <v>7</v>
      </c>
      <c r="J3" s="175"/>
      <c r="K3" s="176"/>
      <c r="L3" s="57" t="s">
        <v>7</v>
      </c>
      <c r="M3" s="56"/>
      <c r="N3" s="55" t="s">
        <v>7</v>
      </c>
      <c r="O3" s="54"/>
      <c r="P3" s="115"/>
    </row>
    <row r="4" spans="2:16" ht="12" customHeight="1">
      <c r="B4" s="431" t="s">
        <v>6</v>
      </c>
      <c r="C4" s="432"/>
      <c r="D4" s="433"/>
      <c r="E4" s="434"/>
      <c r="F4" s="437">
        <v>10</v>
      </c>
      <c r="G4" s="437">
        <v>10</v>
      </c>
      <c r="H4" s="140" t="s">
        <v>98</v>
      </c>
      <c r="I4" s="411">
        <v>4</v>
      </c>
      <c r="J4" s="411">
        <v>4</v>
      </c>
      <c r="K4" s="177" t="s">
        <v>102</v>
      </c>
      <c r="L4" s="414"/>
      <c r="M4" s="53"/>
      <c r="N4" s="414"/>
      <c r="O4" s="21"/>
      <c r="P4" s="383"/>
    </row>
    <row r="5" spans="2:16" ht="12" customHeight="1">
      <c r="B5" s="431"/>
      <c r="C5" s="432"/>
      <c r="D5" s="435"/>
      <c r="E5" s="436"/>
      <c r="F5" s="438"/>
      <c r="G5" s="438"/>
      <c r="H5" s="141" t="s">
        <v>99</v>
      </c>
      <c r="I5" s="391"/>
      <c r="J5" s="412"/>
      <c r="K5" s="178"/>
      <c r="L5" s="415"/>
      <c r="M5" s="52"/>
      <c r="N5" s="415"/>
      <c r="O5" s="27"/>
      <c r="P5" s="383"/>
    </row>
    <row r="6" spans="2:16" ht="12" customHeight="1">
      <c r="B6" s="431"/>
      <c r="C6" s="432"/>
      <c r="D6" s="435"/>
      <c r="E6" s="436"/>
      <c r="F6" s="438"/>
      <c r="G6" s="438"/>
      <c r="H6" s="141" t="s">
        <v>100</v>
      </c>
      <c r="I6" s="391"/>
      <c r="J6" s="412"/>
      <c r="K6" s="179"/>
      <c r="L6" s="415"/>
      <c r="M6" s="52"/>
      <c r="N6" s="415"/>
      <c r="O6" s="27"/>
      <c r="P6" s="383"/>
    </row>
    <row r="7" spans="2:16" ht="12" customHeight="1">
      <c r="B7" s="431"/>
      <c r="C7" s="432"/>
      <c r="D7" s="435"/>
      <c r="E7" s="436"/>
      <c r="F7" s="438"/>
      <c r="G7" s="438"/>
      <c r="H7" s="141" t="s">
        <v>101</v>
      </c>
      <c r="I7" s="391"/>
      <c r="J7" s="412"/>
      <c r="K7" s="179"/>
      <c r="L7" s="415"/>
      <c r="M7" s="52"/>
      <c r="N7" s="415"/>
      <c r="O7" s="27"/>
      <c r="P7" s="383"/>
    </row>
    <row r="8" spans="2:16" ht="12" customHeight="1">
      <c r="B8" s="431"/>
      <c r="C8" s="432"/>
      <c r="D8" s="435"/>
      <c r="E8" s="436"/>
      <c r="F8" s="438"/>
      <c r="G8" s="438"/>
      <c r="H8" s="141" t="s">
        <v>103</v>
      </c>
      <c r="I8" s="391"/>
      <c r="J8" s="412"/>
      <c r="K8" s="179"/>
      <c r="L8" s="415"/>
      <c r="M8" s="52"/>
      <c r="N8" s="415"/>
      <c r="O8" s="27"/>
      <c r="P8" s="383"/>
    </row>
    <row r="9" spans="2:16" ht="12" customHeight="1">
      <c r="B9" s="431"/>
      <c r="C9" s="432"/>
      <c r="D9" s="435"/>
      <c r="E9" s="436"/>
      <c r="F9" s="438"/>
      <c r="G9" s="438"/>
      <c r="H9" s="141" t="s">
        <v>104</v>
      </c>
      <c r="I9" s="391"/>
      <c r="J9" s="412"/>
      <c r="K9" s="179"/>
      <c r="L9" s="415"/>
      <c r="M9" s="52"/>
      <c r="N9" s="415"/>
      <c r="O9" s="27"/>
      <c r="P9" s="383"/>
    </row>
    <row r="10" spans="2:16" ht="12" customHeight="1">
      <c r="B10" s="431"/>
      <c r="C10" s="432"/>
      <c r="D10" s="435"/>
      <c r="E10" s="436"/>
      <c r="F10" s="438"/>
      <c r="G10" s="438"/>
      <c r="H10" s="141" t="s">
        <v>105</v>
      </c>
      <c r="I10" s="391"/>
      <c r="J10" s="412"/>
      <c r="K10" s="179"/>
      <c r="L10" s="415"/>
      <c r="M10" s="52"/>
      <c r="N10" s="415"/>
      <c r="O10" s="27"/>
      <c r="P10" s="383"/>
    </row>
    <row r="11" spans="2:16" ht="12" customHeight="1">
      <c r="B11" s="431"/>
      <c r="C11" s="432"/>
      <c r="D11" s="435"/>
      <c r="E11" s="436"/>
      <c r="F11" s="438"/>
      <c r="G11" s="438"/>
      <c r="H11" s="141" t="s">
        <v>106</v>
      </c>
      <c r="I11" s="391"/>
      <c r="J11" s="412"/>
      <c r="K11" s="179"/>
      <c r="L11" s="415"/>
      <c r="M11" s="52"/>
      <c r="N11" s="415"/>
      <c r="O11" s="27"/>
      <c r="P11" s="383"/>
    </row>
    <row r="12" spans="2:16" ht="12" customHeight="1">
      <c r="B12" s="431"/>
      <c r="C12" s="432"/>
      <c r="D12" s="435"/>
      <c r="E12" s="436"/>
      <c r="F12" s="438"/>
      <c r="G12" s="438"/>
      <c r="H12" s="141" t="s">
        <v>107</v>
      </c>
      <c r="I12" s="391"/>
      <c r="J12" s="412"/>
      <c r="K12" s="179"/>
      <c r="L12" s="415"/>
      <c r="M12" s="52"/>
      <c r="N12" s="415"/>
      <c r="O12" s="27"/>
      <c r="P12" s="383"/>
    </row>
    <row r="13" spans="2:16" ht="12" customHeight="1">
      <c r="B13" s="431"/>
      <c r="C13" s="432"/>
      <c r="D13" s="435"/>
      <c r="E13" s="436"/>
      <c r="F13" s="438"/>
      <c r="G13" s="438"/>
      <c r="H13" s="141" t="s">
        <v>108</v>
      </c>
      <c r="I13" s="391"/>
      <c r="J13" s="412"/>
      <c r="K13" s="179"/>
      <c r="L13" s="415"/>
      <c r="M13" s="52"/>
      <c r="N13" s="415"/>
      <c r="O13" s="27"/>
      <c r="P13" s="383"/>
    </row>
    <row r="14" spans="2:16" ht="12" customHeight="1" thickBot="1">
      <c r="B14" s="431"/>
      <c r="C14" s="432"/>
      <c r="D14" s="435"/>
      <c r="E14" s="436"/>
      <c r="F14" s="438"/>
      <c r="G14" s="438"/>
      <c r="H14" s="142"/>
      <c r="I14" s="391"/>
      <c r="J14" s="413"/>
      <c r="K14" s="180"/>
      <c r="L14" s="416"/>
      <c r="M14" s="52"/>
      <c r="N14" s="416"/>
      <c r="O14" s="27"/>
      <c r="P14" s="383"/>
    </row>
    <row r="15" spans="2:16" ht="16.5" customHeight="1">
      <c r="B15" s="417" t="s">
        <v>141</v>
      </c>
      <c r="C15" s="418"/>
      <c r="D15" s="421"/>
      <c r="E15" s="422"/>
      <c r="F15" s="388">
        <v>4</v>
      </c>
      <c r="G15" s="388">
        <v>4</v>
      </c>
      <c r="H15" s="143" t="s">
        <v>123</v>
      </c>
      <c r="I15" s="396">
        <v>4</v>
      </c>
      <c r="J15" s="396">
        <v>3</v>
      </c>
      <c r="K15" s="181" t="s">
        <v>133</v>
      </c>
      <c r="L15" s="425"/>
      <c r="M15" s="427"/>
      <c r="N15" s="425"/>
      <c r="O15" s="427"/>
      <c r="P15" s="383"/>
    </row>
    <row r="16" spans="2:16" ht="16.5" customHeight="1" thickBot="1">
      <c r="B16" s="419"/>
      <c r="C16" s="420"/>
      <c r="D16" s="423"/>
      <c r="E16" s="424"/>
      <c r="F16" s="408"/>
      <c r="G16" s="408"/>
      <c r="H16" s="144" t="s">
        <v>124</v>
      </c>
      <c r="I16" s="409"/>
      <c r="J16" s="409"/>
      <c r="K16" s="182" t="s">
        <v>126</v>
      </c>
      <c r="L16" s="426"/>
      <c r="M16" s="428"/>
      <c r="N16" s="426"/>
      <c r="O16" s="428"/>
      <c r="P16" s="383"/>
    </row>
    <row r="17" spans="2:17" ht="22.5" customHeight="1">
      <c r="B17" s="407" t="s">
        <v>5</v>
      </c>
      <c r="C17" s="111" t="s">
        <v>8</v>
      </c>
      <c r="D17" s="69" t="s">
        <v>92</v>
      </c>
      <c r="E17" s="112">
        <v>45815</v>
      </c>
      <c r="F17" s="145">
        <v>2</v>
      </c>
      <c r="G17" s="388">
        <f>SUM(F17:F30)</f>
        <v>19</v>
      </c>
      <c r="H17" s="143" t="s">
        <v>144</v>
      </c>
      <c r="I17" s="264">
        <v>1</v>
      </c>
      <c r="J17" s="396">
        <f>SUM(I17:I30)</f>
        <v>15</v>
      </c>
      <c r="K17" s="183" t="s">
        <v>166</v>
      </c>
      <c r="L17" s="32"/>
      <c r="M17" s="33"/>
      <c r="N17" s="32"/>
      <c r="O17" s="21"/>
      <c r="P17" s="410"/>
      <c r="Q17">
        <v>1</v>
      </c>
    </row>
    <row r="18" spans="2:17" ht="22.5" customHeight="1">
      <c r="B18" s="375"/>
      <c r="C18" s="63" t="s">
        <v>22</v>
      </c>
      <c r="D18" s="86"/>
      <c r="E18" s="48"/>
      <c r="F18" s="146">
        <v>1</v>
      </c>
      <c r="G18" s="389"/>
      <c r="H18" s="147"/>
      <c r="I18" s="184">
        <v>1</v>
      </c>
      <c r="J18" s="397"/>
      <c r="K18" s="185"/>
      <c r="L18" s="92"/>
      <c r="M18" s="44"/>
      <c r="N18" s="92"/>
      <c r="O18" s="15"/>
      <c r="P18" s="410"/>
      <c r="Q18">
        <v>2</v>
      </c>
    </row>
    <row r="19" spans="2:17" ht="22.5" customHeight="1">
      <c r="B19" s="375"/>
      <c r="C19" s="19" t="s">
        <v>23</v>
      </c>
      <c r="D19" s="25"/>
      <c r="E19" s="42"/>
      <c r="F19" s="148">
        <v>1</v>
      </c>
      <c r="G19" s="389"/>
      <c r="H19" s="147"/>
      <c r="I19" s="184">
        <v>1</v>
      </c>
      <c r="J19" s="397"/>
      <c r="K19" s="185"/>
      <c r="L19" s="92"/>
      <c r="M19" s="44"/>
      <c r="N19" s="92"/>
      <c r="O19" s="15"/>
      <c r="P19" s="410"/>
      <c r="Q19">
        <v>3</v>
      </c>
    </row>
    <row r="20" spans="2:17" ht="22.5" customHeight="1">
      <c r="B20" s="375"/>
      <c r="C20" s="17" t="s">
        <v>24</v>
      </c>
      <c r="D20" s="62"/>
      <c r="E20" s="39"/>
      <c r="F20" s="149">
        <v>1</v>
      </c>
      <c r="G20" s="389"/>
      <c r="H20" s="147"/>
      <c r="I20" s="184">
        <v>1</v>
      </c>
      <c r="J20" s="397"/>
      <c r="K20" s="185"/>
      <c r="L20" s="92"/>
      <c r="M20" s="44"/>
      <c r="N20" s="92"/>
      <c r="O20" s="15"/>
      <c r="P20" s="410"/>
      <c r="Q20">
        <v>4</v>
      </c>
    </row>
    <row r="21" spans="2:17" ht="22.5" customHeight="1">
      <c r="B21" s="375"/>
      <c r="C21" s="61" t="s">
        <v>25</v>
      </c>
      <c r="D21" s="68"/>
      <c r="E21" s="60"/>
      <c r="F21" s="150">
        <v>1</v>
      </c>
      <c r="G21" s="389"/>
      <c r="H21" s="151"/>
      <c r="I21" s="265">
        <v>1</v>
      </c>
      <c r="J21" s="397"/>
      <c r="K21" s="186"/>
      <c r="L21" s="129"/>
      <c r="M21" s="30"/>
      <c r="N21" s="129"/>
      <c r="O21" s="27"/>
      <c r="P21" s="410"/>
      <c r="Q21">
        <v>5</v>
      </c>
    </row>
    <row r="22" spans="2:17" ht="22.5" customHeight="1">
      <c r="B22" s="375"/>
      <c r="C22" s="19" t="s">
        <v>26</v>
      </c>
      <c r="D22" s="25"/>
      <c r="E22" s="42"/>
      <c r="F22" s="148">
        <v>1</v>
      </c>
      <c r="G22" s="389"/>
      <c r="H22" s="147"/>
      <c r="I22" s="184">
        <v>1</v>
      </c>
      <c r="J22" s="397"/>
      <c r="K22" s="187"/>
      <c r="L22" s="113"/>
      <c r="M22" s="46"/>
      <c r="N22" s="113"/>
      <c r="O22" s="15"/>
      <c r="P22" s="410"/>
      <c r="Q22">
        <v>6</v>
      </c>
    </row>
    <row r="23" spans="2:17" ht="22.5" customHeight="1">
      <c r="B23" s="375"/>
      <c r="C23" s="19" t="s">
        <v>27</v>
      </c>
      <c r="D23" s="62"/>
      <c r="E23" s="42"/>
      <c r="F23" s="152">
        <v>1</v>
      </c>
      <c r="G23" s="389"/>
      <c r="H23" s="153"/>
      <c r="I23" s="188">
        <v>1</v>
      </c>
      <c r="J23" s="397"/>
      <c r="K23" s="185"/>
      <c r="L23" s="49"/>
      <c r="M23" s="44"/>
      <c r="N23" s="49"/>
      <c r="O23" s="15"/>
      <c r="P23" s="410"/>
      <c r="Q23">
        <v>7</v>
      </c>
    </row>
    <row r="24" spans="2:17" ht="22.5" customHeight="1">
      <c r="B24" s="375"/>
      <c r="C24" s="19" t="s">
        <v>30</v>
      </c>
      <c r="D24" s="62"/>
      <c r="E24" s="42"/>
      <c r="F24" s="152">
        <v>1</v>
      </c>
      <c r="G24" s="389"/>
      <c r="H24" s="154"/>
      <c r="I24" s="189">
        <v>1</v>
      </c>
      <c r="J24" s="397"/>
      <c r="K24" s="187"/>
      <c r="L24" s="47"/>
      <c r="M24" s="30"/>
      <c r="N24" s="47"/>
      <c r="O24" s="27"/>
      <c r="P24" s="410"/>
      <c r="Q24">
        <v>8</v>
      </c>
    </row>
    <row r="25" spans="2:17" ht="22.5" customHeight="1">
      <c r="B25" s="375"/>
      <c r="C25" s="19" t="s">
        <v>31</v>
      </c>
      <c r="D25" s="62"/>
      <c r="E25" s="42"/>
      <c r="F25" s="152">
        <v>1</v>
      </c>
      <c r="G25" s="389"/>
      <c r="H25" s="155"/>
      <c r="I25" s="188">
        <v>1</v>
      </c>
      <c r="J25" s="397"/>
      <c r="K25" s="185"/>
      <c r="L25" s="49"/>
      <c r="M25" s="44"/>
      <c r="N25" s="49"/>
      <c r="O25" s="15"/>
      <c r="P25" s="410"/>
      <c r="Q25">
        <v>9</v>
      </c>
    </row>
    <row r="26" spans="2:17" ht="22.5" customHeight="1">
      <c r="B26" s="375"/>
      <c r="C26" s="19" t="s">
        <v>9</v>
      </c>
      <c r="D26" s="62" t="s">
        <v>92</v>
      </c>
      <c r="E26" s="42">
        <v>45844</v>
      </c>
      <c r="F26" s="152">
        <v>1</v>
      </c>
      <c r="G26" s="389"/>
      <c r="H26" s="156" t="s">
        <v>145</v>
      </c>
      <c r="I26" s="190">
        <v>1</v>
      </c>
      <c r="J26" s="397"/>
      <c r="K26" s="191" t="s">
        <v>197</v>
      </c>
      <c r="L26" s="38"/>
      <c r="M26" s="30"/>
      <c r="N26" s="131"/>
      <c r="O26" s="27"/>
      <c r="P26" s="410"/>
      <c r="Q26">
        <v>10</v>
      </c>
    </row>
    <row r="27" spans="2:17" ht="22.5" customHeight="1">
      <c r="B27" s="375"/>
      <c r="C27" s="19" t="s">
        <v>10</v>
      </c>
      <c r="D27" s="62"/>
      <c r="E27" s="42"/>
      <c r="F27" s="152">
        <v>1</v>
      </c>
      <c r="G27" s="389"/>
      <c r="H27" s="147"/>
      <c r="I27" s="188">
        <v>1</v>
      </c>
      <c r="J27" s="397"/>
      <c r="K27" s="185"/>
      <c r="L27" s="49"/>
      <c r="M27" s="44"/>
      <c r="N27" s="49"/>
      <c r="O27" s="66"/>
      <c r="P27" s="410"/>
      <c r="Q27">
        <v>11</v>
      </c>
    </row>
    <row r="28" spans="2:17" ht="45.75" customHeight="1">
      <c r="B28" s="375"/>
      <c r="C28" s="19" t="s">
        <v>32</v>
      </c>
      <c r="D28" s="62" t="s">
        <v>92</v>
      </c>
      <c r="E28" s="42">
        <v>45809</v>
      </c>
      <c r="F28" s="152">
        <v>3</v>
      </c>
      <c r="G28" s="389"/>
      <c r="H28" s="228" t="s">
        <v>153</v>
      </c>
      <c r="I28" s="188">
        <v>2</v>
      </c>
      <c r="J28" s="397"/>
      <c r="K28" s="185" t="s">
        <v>206</v>
      </c>
      <c r="L28" s="258"/>
      <c r="M28" s="30"/>
      <c r="N28" s="49"/>
      <c r="O28" s="15"/>
      <c r="P28" s="410"/>
      <c r="Q28">
        <v>12</v>
      </c>
    </row>
    <row r="29" spans="2:17" ht="22.5" customHeight="1">
      <c r="B29" s="375"/>
      <c r="C29" s="19" t="s">
        <v>11</v>
      </c>
      <c r="D29" s="242" t="s">
        <v>93</v>
      </c>
      <c r="E29" s="42">
        <v>45725</v>
      </c>
      <c r="F29" s="152">
        <v>2</v>
      </c>
      <c r="G29" s="389"/>
      <c r="H29" s="147" t="s">
        <v>85</v>
      </c>
      <c r="I29" s="188">
        <v>1</v>
      </c>
      <c r="J29" s="397"/>
      <c r="K29" s="185"/>
      <c r="L29" s="67"/>
      <c r="M29" s="44"/>
      <c r="N29" s="49"/>
      <c r="O29" s="15"/>
      <c r="P29" s="410"/>
      <c r="Q29">
        <v>13</v>
      </c>
    </row>
    <row r="30" spans="2:17" ht="45" customHeight="1" thickBot="1">
      <c r="B30" s="376"/>
      <c r="C30" s="252" t="s">
        <v>12</v>
      </c>
      <c r="D30" s="87" t="s">
        <v>92</v>
      </c>
      <c r="E30" s="88">
        <v>45829</v>
      </c>
      <c r="F30" s="262">
        <v>2</v>
      </c>
      <c r="G30" s="408"/>
      <c r="H30" s="253" t="s">
        <v>95</v>
      </c>
      <c r="I30" s="266">
        <v>1</v>
      </c>
      <c r="J30" s="409"/>
      <c r="K30" s="192" t="s">
        <v>163</v>
      </c>
      <c r="L30" s="254"/>
      <c r="M30" s="255"/>
      <c r="N30" s="254"/>
      <c r="O30" s="10"/>
      <c r="P30" s="410"/>
      <c r="Q30">
        <v>14</v>
      </c>
    </row>
    <row r="31" spans="2:17" ht="22.5" customHeight="1">
      <c r="B31" s="384" t="s">
        <v>21</v>
      </c>
      <c r="C31" s="107" t="s">
        <v>33</v>
      </c>
      <c r="D31" s="62" t="s">
        <v>135</v>
      </c>
      <c r="E31" s="39">
        <v>45943</v>
      </c>
      <c r="F31" s="149">
        <v>1</v>
      </c>
      <c r="G31" s="389">
        <f>SUM(F31:F40)</f>
        <v>15</v>
      </c>
      <c r="H31" s="157" t="s">
        <v>149</v>
      </c>
      <c r="I31" s="193">
        <v>1</v>
      </c>
      <c r="J31" s="397">
        <f>SUM(I31:I40)</f>
        <v>13</v>
      </c>
      <c r="K31" s="194"/>
      <c r="L31" s="128"/>
      <c r="M31" s="37"/>
      <c r="N31" s="128"/>
      <c r="O31" s="29"/>
      <c r="P31" s="383"/>
      <c r="Q31">
        <v>15</v>
      </c>
    </row>
    <row r="32" spans="2:17" ht="22.5" customHeight="1">
      <c r="B32" s="384"/>
      <c r="C32" s="130" t="s">
        <v>28</v>
      </c>
      <c r="D32" s="62" t="s">
        <v>92</v>
      </c>
      <c r="E32" s="39">
        <v>45844</v>
      </c>
      <c r="F32" s="149">
        <v>1</v>
      </c>
      <c r="G32" s="389"/>
      <c r="H32" s="158" t="s">
        <v>125</v>
      </c>
      <c r="I32" s="260">
        <v>1</v>
      </c>
      <c r="J32" s="397"/>
      <c r="K32" s="195"/>
      <c r="L32" s="67"/>
      <c r="M32" s="41"/>
      <c r="N32" s="67"/>
      <c r="O32" s="40"/>
      <c r="P32" s="383"/>
      <c r="Q32">
        <v>16</v>
      </c>
    </row>
    <row r="33" spans="2:17" ht="22.5" customHeight="1">
      <c r="B33" s="384"/>
      <c r="C33" s="130" t="s">
        <v>29</v>
      </c>
      <c r="D33" s="62"/>
      <c r="E33" s="39"/>
      <c r="F33" s="149">
        <v>1</v>
      </c>
      <c r="G33" s="389"/>
      <c r="H33" s="147"/>
      <c r="I33" s="196">
        <v>1</v>
      </c>
      <c r="J33" s="397"/>
      <c r="K33" s="197"/>
      <c r="L33" s="67"/>
      <c r="M33" s="41"/>
      <c r="N33" s="67"/>
      <c r="O33" s="40"/>
      <c r="P33" s="383"/>
      <c r="Q33">
        <v>17</v>
      </c>
    </row>
    <row r="34" spans="2:17" ht="22.5" customHeight="1">
      <c r="B34" s="375"/>
      <c r="C34" s="45" t="s">
        <v>34</v>
      </c>
      <c r="D34" s="62"/>
      <c r="E34" s="39"/>
      <c r="F34" s="149">
        <v>1</v>
      </c>
      <c r="G34" s="389"/>
      <c r="H34" s="158"/>
      <c r="I34" s="260">
        <v>1</v>
      </c>
      <c r="J34" s="397"/>
      <c r="K34" s="195"/>
      <c r="L34" s="128"/>
      <c r="M34" s="37"/>
      <c r="N34" s="38"/>
      <c r="O34" s="29"/>
      <c r="P34" s="383"/>
      <c r="Q34">
        <v>18</v>
      </c>
    </row>
    <row r="35" spans="2:17" ht="45" customHeight="1">
      <c r="B35" s="375"/>
      <c r="C35" s="26" t="s">
        <v>35</v>
      </c>
      <c r="D35" s="62" t="s">
        <v>92</v>
      </c>
      <c r="E35" s="42">
        <v>45766</v>
      </c>
      <c r="F35" s="148">
        <v>3</v>
      </c>
      <c r="G35" s="389"/>
      <c r="H35" s="159" t="s">
        <v>150</v>
      </c>
      <c r="I35" s="196">
        <v>1</v>
      </c>
      <c r="J35" s="397"/>
      <c r="K35" s="197"/>
      <c r="L35" s="67"/>
      <c r="M35" s="41"/>
      <c r="N35" s="67"/>
      <c r="O35" s="43"/>
      <c r="P35" s="383"/>
      <c r="Q35">
        <v>19</v>
      </c>
    </row>
    <row r="36" spans="2:17" ht="22.5" customHeight="1">
      <c r="B36" s="375"/>
      <c r="C36" s="26" t="s">
        <v>36</v>
      </c>
      <c r="D36" s="62"/>
      <c r="E36" s="42"/>
      <c r="F36" s="152">
        <v>1</v>
      </c>
      <c r="G36" s="389"/>
      <c r="H36" s="147"/>
      <c r="I36" s="198">
        <v>1</v>
      </c>
      <c r="J36" s="397"/>
      <c r="K36" s="197"/>
      <c r="L36" s="67"/>
      <c r="M36" s="41"/>
      <c r="N36" s="67"/>
      <c r="O36" s="43"/>
      <c r="P36" s="383"/>
      <c r="Q36">
        <v>20</v>
      </c>
    </row>
    <row r="37" spans="2:17" ht="22.5" customHeight="1">
      <c r="B37" s="375"/>
      <c r="C37" s="26" t="s">
        <v>37</v>
      </c>
      <c r="D37" s="62"/>
      <c r="E37" s="42"/>
      <c r="F37" s="152">
        <v>1</v>
      </c>
      <c r="G37" s="389"/>
      <c r="H37" s="147"/>
      <c r="I37" s="196">
        <v>1</v>
      </c>
      <c r="J37" s="397"/>
      <c r="K37" s="197"/>
      <c r="L37" s="67"/>
      <c r="M37" s="41"/>
      <c r="N37" s="67"/>
      <c r="O37" s="43"/>
      <c r="P37" s="383"/>
      <c r="Q37">
        <v>21</v>
      </c>
    </row>
    <row r="38" spans="2:17" ht="22.5" customHeight="1">
      <c r="B38" s="375"/>
      <c r="C38" s="26" t="s">
        <v>38</v>
      </c>
      <c r="D38" s="62"/>
      <c r="E38" s="42"/>
      <c r="F38" s="152">
        <v>1</v>
      </c>
      <c r="G38" s="389"/>
      <c r="H38" s="147"/>
      <c r="I38" s="196">
        <v>1</v>
      </c>
      <c r="J38" s="397"/>
      <c r="K38" s="197"/>
      <c r="L38" s="67"/>
      <c r="M38" s="41"/>
      <c r="N38" s="67"/>
      <c r="O38" s="40"/>
      <c r="P38" s="383"/>
      <c r="Q38">
        <v>22</v>
      </c>
    </row>
    <row r="39" spans="2:17" ht="45" customHeight="1">
      <c r="B39" s="375"/>
      <c r="C39" s="63" t="s">
        <v>39</v>
      </c>
      <c r="D39" s="86" t="s">
        <v>92</v>
      </c>
      <c r="E39" s="64">
        <v>45788</v>
      </c>
      <c r="F39" s="160">
        <v>3</v>
      </c>
      <c r="G39" s="389"/>
      <c r="H39" s="159" t="s">
        <v>134</v>
      </c>
      <c r="I39" s="196">
        <v>2</v>
      </c>
      <c r="J39" s="397"/>
      <c r="K39" s="197" t="s">
        <v>204</v>
      </c>
      <c r="L39" s="67"/>
      <c r="M39" s="41"/>
      <c r="N39" s="67"/>
      <c r="O39" s="40"/>
      <c r="P39" s="383"/>
      <c r="Q39">
        <v>23</v>
      </c>
    </row>
    <row r="40" spans="2:17" ht="45" customHeight="1" thickBot="1">
      <c r="B40" s="375"/>
      <c r="C40" s="63" t="s">
        <v>40</v>
      </c>
      <c r="D40" s="86" t="s">
        <v>92</v>
      </c>
      <c r="E40" s="64">
        <v>45795</v>
      </c>
      <c r="F40" s="160">
        <v>2</v>
      </c>
      <c r="G40" s="389"/>
      <c r="H40" s="151" t="s">
        <v>143</v>
      </c>
      <c r="I40" s="260">
        <v>3</v>
      </c>
      <c r="J40" s="397"/>
      <c r="K40" s="186" t="s">
        <v>158</v>
      </c>
      <c r="L40" s="128"/>
      <c r="M40" s="37"/>
      <c r="N40" s="128"/>
      <c r="O40" s="29"/>
      <c r="P40" s="383"/>
      <c r="Q40">
        <v>24</v>
      </c>
    </row>
    <row r="41" spans="2:17" ht="22.5" customHeight="1">
      <c r="B41" s="398" t="s">
        <v>13</v>
      </c>
      <c r="C41" s="117" t="s">
        <v>41</v>
      </c>
      <c r="D41" s="28" t="s">
        <v>92</v>
      </c>
      <c r="E41" s="73">
        <v>45732</v>
      </c>
      <c r="F41" s="161">
        <v>1</v>
      </c>
      <c r="G41" s="401">
        <f>SUM(F41:F46)</f>
        <v>9</v>
      </c>
      <c r="H41" s="162" t="s">
        <v>142</v>
      </c>
      <c r="I41" s="199">
        <v>1</v>
      </c>
      <c r="J41" s="404">
        <f>SUM(I41:I46)</f>
        <v>9</v>
      </c>
      <c r="K41" s="200"/>
      <c r="L41" s="23"/>
      <c r="M41" s="110"/>
      <c r="N41" s="23"/>
      <c r="O41" s="31"/>
      <c r="P41" s="383"/>
      <c r="Q41">
        <v>25</v>
      </c>
    </row>
    <row r="42" spans="2:17" ht="22.5" customHeight="1">
      <c r="B42" s="399"/>
      <c r="C42" s="132" t="s">
        <v>42</v>
      </c>
      <c r="D42" s="62"/>
      <c r="E42" s="98"/>
      <c r="F42" s="150">
        <v>1</v>
      </c>
      <c r="G42" s="402"/>
      <c r="H42" s="157"/>
      <c r="I42" s="193">
        <v>1</v>
      </c>
      <c r="J42" s="405"/>
      <c r="K42" s="194"/>
      <c r="L42" s="38"/>
      <c r="M42" s="133"/>
      <c r="N42" s="38"/>
      <c r="O42" s="40"/>
      <c r="P42" s="383"/>
      <c r="Q42">
        <v>26</v>
      </c>
    </row>
    <row r="43" spans="2:17" ht="22.5" customHeight="1">
      <c r="B43" s="399"/>
      <c r="C43" s="63" t="s">
        <v>43</v>
      </c>
      <c r="D43" s="62" t="s">
        <v>92</v>
      </c>
      <c r="E43" s="64">
        <v>45780</v>
      </c>
      <c r="F43" s="160">
        <v>2</v>
      </c>
      <c r="G43" s="402"/>
      <c r="H43" s="147" t="s">
        <v>151</v>
      </c>
      <c r="I43" s="196">
        <v>2</v>
      </c>
      <c r="J43" s="405"/>
      <c r="K43" s="197" t="s">
        <v>152</v>
      </c>
      <c r="L43" s="67"/>
      <c r="M43" s="35"/>
      <c r="N43" s="67"/>
      <c r="O43" s="40"/>
      <c r="P43" s="383"/>
      <c r="Q43">
        <v>27</v>
      </c>
    </row>
    <row r="44" spans="2:17" ht="22.5" customHeight="1">
      <c r="B44" s="399"/>
      <c r="C44" s="63" t="s">
        <v>44</v>
      </c>
      <c r="D44" s="62" t="s">
        <v>92</v>
      </c>
      <c r="E44" s="64">
        <v>45795</v>
      </c>
      <c r="F44" s="160">
        <v>1</v>
      </c>
      <c r="G44" s="402"/>
      <c r="H44" s="158" t="s">
        <v>84</v>
      </c>
      <c r="I44" s="260">
        <v>2</v>
      </c>
      <c r="J44" s="405"/>
      <c r="K44" s="195" t="s">
        <v>157</v>
      </c>
      <c r="L44" s="128"/>
      <c r="M44" s="35"/>
      <c r="N44" s="67"/>
      <c r="O44" s="40"/>
      <c r="P44" s="383"/>
      <c r="Q44">
        <v>28</v>
      </c>
    </row>
    <row r="45" spans="2:17" ht="45" customHeight="1">
      <c r="B45" s="399"/>
      <c r="C45" s="63" t="s">
        <v>45</v>
      </c>
      <c r="D45" s="86" t="s">
        <v>92</v>
      </c>
      <c r="E45" s="243">
        <v>45788</v>
      </c>
      <c r="F45" s="160">
        <v>3</v>
      </c>
      <c r="G45" s="402"/>
      <c r="H45" s="239" t="s">
        <v>81</v>
      </c>
      <c r="I45" s="201">
        <v>2</v>
      </c>
      <c r="J45" s="405"/>
      <c r="K45" s="202" t="s">
        <v>82</v>
      </c>
      <c r="L45" s="67"/>
      <c r="M45" s="34"/>
      <c r="N45" s="65"/>
      <c r="O45" s="40"/>
      <c r="P45" s="383"/>
      <c r="Q45">
        <v>29</v>
      </c>
    </row>
    <row r="46" spans="2:17" ht="22.5" customHeight="1" thickBot="1">
      <c r="B46" s="400"/>
      <c r="C46" s="90" t="s">
        <v>46</v>
      </c>
      <c r="D46" s="72" t="s">
        <v>92</v>
      </c>
      <c r="E46" s="36">
        <v>45781</v>
      </c>
      <c r="F46" s="163">
        <v>1</v>
      </c>
      <c r="G46" s="403"/>
      <c r="H46" s="164" t="s">
        <v>137</v>
      </c>
      <c r="I46" s="203">
        <v>1</v>
      </c>
      <c r="J46" s="406"/>
      <c r="K46" s="204"/>
      <c r="L46" s="70"/>
      <c r="M46" s="118"/>
      <c r="N46" s="70"/>
      <c r="O46" s="119"/>
      <c r="P46" s="383"/>
      <c r="Q46">
        <v>30</v>
      </c>
    </row>
    <row r="47" spans="2:17" ht="22.5" customHeight="1">
      <c r="B47" s="407" t="s">
        <v>1</v>
      </c>
      <c r="C47" s="74" t="s">
        <v>49</v>
      </c>
      <c r="D47" s="28" t="s">
        <v>135</v>
      </c>
      <c r="E47" s="73">
        <v>45978</v>
      </c>
      <c r="F47" s="145">
        <v>1</v>
      </c>
      <c r="G47" s="388">
        <v>9</v>
      </c>
      <c r="H47" s="143" t="s">
        <v>136</v>
      </c>
      <c r="I47" s="259">
        <v>1</v>
      </c>
      <c r="J47" s="396">
        <f>SUM(I47:I54)</f>
        <v>8</v>
      </c>
      <c r="K47" s="205"/>
      <c r="L47" s="257"/>
      <c r="M47" s="50"/>
      <c r="N47" s="257"/>
      <c r="O47" s="21"/>
      <c r="P47" s="383"/>
      <c r="Q47">
        <v>31</v>
      </c>
    </row>
    <row r="48" spans="2:17" ht="22.5" customHeight="1">
      <c r="B48" s="375"/>
      <c r="C48" s="134" t="s">
        <v>47</v>
      </c>
      <c r="D48" s="62"/>
      <c r="E48" s="16"/>
      <c r="F48" s="152">
        <v>1</v>
      </c>
      <c r="G48" s="389"/>
      <c r="H48" s="147"/>
      <c r="I48" s="196">
        <v>1</v>
      </c>
      <c r="J48" s="397"/>
      <c r="K48" s="206"/>
      <c r="L48" s="67"/>
      <c r="M48" s="13"/>
      <c r="N48" s="67"/>
      <c r="O48" s="15"/>
      <c r="P48" s="383"/>
      <c r="Q48">
        <v>32</v>
      </c>
    </row>
    <row r="49" spans="1:17" ht="22.5" customHeight="1">
      <c r="B49" s="375"/>
      <c r="C49" s="134" t="s">
        <v>48</v>
      </c>
      <c r="D49" s="62"/>
      <c r="E49" s="16"/>
      <c r="F49" s="150">
        <v>1</v>
      </c>
      <c r="G49" s="389"/>
      <c r="H49" s="151"/>
      <c r="I49" s="260">
        <v>1</v>
      </c>
      <c r="J49" s="397"/>
      <c r="K49" s="207"/>
      <c r="L49" s="128"/>
      <c r="M49" s="20"/>
      <c r="N49" s="128"/>
      <c r="O49" s="27"/>
      <c r="P49" s="383"/>
      <c r="Q49">
        <v>33</v>
      </c>
    </row>
    <row r="50" spans="1:17" ht="22.5" customHeight="1">
      <c r="B50" s="375"/>
      <c r="C50" s="19" t="s">
        <v>50</v>
      </c>
      <c r="D50" s="25"/>
      <c r="E50" s="14"/>
      <c r="F50" s="152">
        <v>1</v>
      </c>
      <c r="G50" s="389"/>
      <c r="H50" s="147"/>
      <c r="I50" s="208">
        <v>1</v>
      </c>
      <c r="J50" s="397"/>
      <c r="K50" s="206"/>
      <c r="L50" s="75"/>
      <c r="M50" s="13"/>
      <c r="N50" s="75"/>
      <c r="O50" s="15"/>
      <c r="P50" s="383"/>
      <c r="Q50">
        <v>34</v>
      </c>
    </row>
    <row r="51" spans="1:17" ht="22.5" customHeight="1">
      <c r="B51" s="375"/>
      <c r="C51" s="19" t="s">
        <v>51</v>
      </c>
      <c r="D51" s="25"/>
      <c r="E51" s="14"/>
      <c r="F51" s="149">
        <v>1</v>
      </c>
      <c r="G51" s="389"/>
      <c r="H51" s="153"/>
      <c r="I51" s="267">
        <v>1</v>
      </c>
      <c r="J51" s="397"/>
      <c r="K51" s="194"/>
      <c r="L51" s="71"/>
      <c r="M51" s="20"/>
      <c r="N51" s="71"/>
      <c r="O51" s="11"/>
      <c r="P51" s="383"/>
      <c r="Q51">
        <v>35</v>
      </c>
    </row>
    <row r="52" spans="1:17" ht="22.5" customHeight="1">
      <c r="B52" s="375"/>
      <c r="C52" s="19" t="s">
        <v>52</v>
      </c>
      <c r="D52" s="25"/>
      <c r="E52" s="14"/>
      <c r="F52" s="148">
        <v>1</v>
      </c>
      <c r="G52" s="389"/>
      <c r="H52" s="151"/>
      <c r="I52" s="208">
        <v>1</v>
      </c>
      <c r="J52" s="397"/>
      <c r="K52" s="206"/>
      <c r="L52" s="75"/>
      <c r="M52" s="13"/>
      <c r="N52" s="75"/>
      <c r="O52" s="27"/>
      <c r="P52" s="383"/>
      <c r="Q52">
        <v>36</v>
      </c>
    </row>
    <row r="53" spans="1:17" ht="22.5" customHeight="1">
      <c r="B53" s="375"/>
      <c r="C53" s="19" t="s">
        <v>53</v>
      </c>
      <c r="D53" s="25"/>
      <c r="E53" s="14"/>
      <c r="F53" s="148">
        <v>1</v>
      </c>
      <c r="G53" s="389"/>
      <c r="H53" s="165"/>
      <c r="I53" s="208">
        <v>1</v>
      </c>
      <c r="J53" s="397"/>
      <c r="K53" s="206"/>
      <c r="L53" s="75"/>
      <c r="M53" s="13"/>
      <c r="N53" s="75"/>
      <c r="O53" s="66"/>
      <c r="P53" s="383"/>
      <c r="Q53">
        <v>37</v>
      </c>
    </row>
    <row r="54" spans="1:17" ht="22.5" customHeight="1">
      <c r="B54" s="375"/>
      <c r="C54" s="63" t="s">
        <v>55</v>
      </c>
      <c r="D54" s="86"/>
      <c r="E54" s="64"/>
      <c r="F54" s="146">
        <v>1</v>
      </c>
      <c r="G54" s="389"/>
      <c r="H54" s="166"/>
      <c r="I54" s="208">
        <v>1</v>
      </c>
      <c r="J54" s="397"/>
      <c r="K54" s="206"/>
      <c r="L54" s="75"/>
      <c r="M54" s="13"/>
      <c r="N54" s="75"/>
      <c r="O54" s="15"/>
      <c r="P54" s="383"/>
      <c r="Q54">
        <v>38</v>
      </c>
    </row>
    <row r="55" spans="1:17" s="247" customFormat="1" ht="22.5" customHeight="1" thickBot="1">
      <c r="A55" s="251"/>
      <c r="B55" s="256"/>
      <c r="C55" s="248" t="s">
        <v>54</v>
      </c>
      <c r="D55" s="72" t="s">
        <v>92</v>
      </c>
      <c r="E55" s="249">
        <v>45809</v>
      </c>
      <c r="F55" s="163">
        <v>1</v>
      </c>
      <c r="G55" s="408"/>
      <c r="H55" s="250" t="s">
        <v>111</v>
      </c>
      <c r="I55" s="213"/>
      <c r="J55" s="203"/>
      <c r="K55" s="204"/>
      <c r="L55" s="108"/>
      <c r="M55" s="109"/>
      <c r="N55" s="108"/>
      <c r="O55" s="97"/>
      <c r="P55" s="268"/>
      <c r="Q55" s="247">
        <v>14</v>
      </c>
    </row>
    <row r="56" spans="1:17" ht="22.5" customHeight="1">
      <c r="B56" s="374" t="s">
        <v>63</v>
      </c>
      <c r="C56" s="17" t="s">
        <v>56</v>
      </c>
      <c r="D56" s="62"/>
      <c r="E56" s="16"/>
      <c r="F56" s="167">
        <v>1</v>
      </c>
      <c r="G56" s="388">
        <f>SUM(F56:F62)</f>
        <v>7</v>
      </c>
      <c r="H56" s="168" t="s">
        <v>138</v>
      </c>
      <c r="I56" s="259">
        <v>1</v>
      </c>
      <c r="J56" s="396">
        <f>SUM(I56:I62)</f>
        <v>7</v>
      </c>
      <c r="K56" s="209"/>
      <c r="L56" s="257"/>
      <c r="M56" s="22"/>
      <c r="N56" s="257"/>
      <c r="O56" s="21"/>
      <c r="P56" s="383"/>
      <c r="Q56">
        <v>40</v>
      </c>
    </row>
    <row r="57" spans="1:17" ht="22.5" customHeight="1">
      <c r="B57" s="375"/>
      <c r="C57" s="19" t="s">
        <v>57</v>
      </c>
      <c r="D57" s="62" t="s">
        <v>92</v>
      </c>
      <c r="E57" s="14">
        <v>45851</v>
      </c>
      <c r="F57" s="152">
        <v>1</v>
      </c>
      <c r="G57" s="389"/>
      <c r="H57" s="151" t="s">
        <v>146</v>
      </c>
      <c r="I57" s="208">
        <v>1</v>
      </c>
      <c r="J57" s="397"/>
      <c r="K57" s="206"/>
      <c r="L57" s="75"/>
      <c r="M57" s="18"/>
      <c r="N57" s="75"/>
      <c r="O57" s="15"/>
      <c r="P57" s="383"/>
      <c r="Q57">
        <v>41</v>
      </c>
    </row>
    <row r="58" spans="1:17" ht="22.5" customHeight="1">
      <c r="B58" s="375"/>
      <c r="C58" s="19" t="s">
        <v>58</v>
      </c>
      <c r="D58" s="62"/>
      <c r="E58" s="14"/>
      <c r="F58" s="148">
        <v>1</v>
      </c>
      <c r="G58" s="389"/>
      <c r="H58" s="169"/>
      <c r="I58" s="208">
        <v>1</v>
      </c>
      <c r="J58" s="397"/>
      <c r="K58" s="206"/>
      <c r="L58" s="75"/>
      <c r="M58" s="18"/>
      <c r="N58" s="75"/>
      <c r="O58" s="15"/>
      <c r="P58" s="383"/>
      <c r="Q58">
        <v>42</v>
      </c>
    </row>
    <row r="59" spans="1:17" ht="22.5" customHeight="1">
      <c r="B59" s="375"/>
      <c r="C59" s="19" t="s">
        <v>59</v>
      </c>
      <c r="D59" s="62" t="s">
        <v>92</v>
      </c>
      <c r="E59" s="14">
        <v>45795</v>
      </c>
      <c r="F59" s="148">
        <v>1</v>
      </c>
      <c r="G59" s="389"/>
      <c r="H59" s="147" t="s">
        <v>148</v>
      </c>
      <c r="I59" s="208">
        <v>1</v>
      </c>
      <c r="J59" s="397"/>
      <c r="K59" s="206"/>
      <c r="L59" s="75"/>
      <c r="M59" s="18"/>
      <c r="N59" s="75"/>
      <c r="O59" s="66"/>
      <c r="P59" s="383"/>
      <c r="Q59">
        <v>43</v>
      </c>
    </row>
    <row r="60" spans="1:17" ht="22.5" customHeight="1">
      <c r="B60" s="375"/>
      <c r="C60" s="63" t="s">
        <v>60</v>
      </c>
      <c r="D60" s="62" t="s">
        <v>92</v>
      </c>
      <c r="E60" s="16">
        <v>45802</v>
      </c>
      <c r="F60" s="152">
        <v>1</v>
      </c>
      <c r="G60" s="389"/>
      <c r="H60" s="147" t="s">
        <v>122</v>
      </c>
      <c r="I60" s="208">
        <v>1</v>
      </c>
      <c r="J60" s="397"/>
      <c r="K60" s="206" t="s">
        <v>97</v>
      </c>
      <c r="L60" s="75"/>
      <c r="M60" s="12"/>
      <c r="N60" s="75"/>
      <c r="O60" s="15"/>
      <c r="P60" s="383"/>
      <c r="Q60">
        <v>44</v>
      </c>
    </row>
    <row r="61" spans="1:17" ht="22.5" customHeight="1">
      <c r="B61" s="375"/>
      <c r="C61" s="63" t="s">
        <v>61</v>
      </c>
      <c r="D61" s="68"/>
      <c r="E61" s="64"/>
      <c r="F61" s="150">
        <v>1</v>
      </c>
      <c r="G61" s="389"/>
      <c r="H61" s="169" t="s">
        <v>128</v>
      </c>
      <c r="I61" s="267">
        <v>1</v>
      </c>
      <c r="J61" s="397"/>
      <c r="K61" s="210"/>
      <c r="L61" s="71"/>
      <c r="M61" s="18"/>
      <c r="N61" s="71"/>
      <c r="O61" s="27"/>
      <c r="P61" s="383"/>
      <c r="Q61">
        <v>45</v>
      </c>
    </row>
    <row r="62" spans="1:17" ht="22.5" customHeight="1">
      <c r="B62" s="375"/>
      <c r="C62" s="19" t="s">
        <v>62</v>
      </c>
      <c r="D62" s="25"/>
      <c r="E62" s="14"/>
      <c r="F62" s="148">
        <v>1</v>
      </c>
      <c r="G62" s="389"/>
      <c r="H62" s="147"/>
      <c r="I62" s="208">
        <v>1</v>
      </c>
      <c r="J62" s="397"/>
      <c r="K62" s="206"/>
      <c r="L62" s="75"/>
      <c r="M62" s="12"/>
      <c r="N62" s="75"/>
      <c r="O62" s="15"/>
      <c r="P62" s="383"/>
      <c r="Q62">
        <v>46</v>
      </c>
    </row>
    <row r="63" spans="1:17" s="247" customFormat="1" ht="22.5" customHeight="1" thickBot="1">
      <c r="A63" s="251"/>
      <c r="B63" s="256"/>
      <c r="C63" s="248" t="s">
        <v>110</v>
      </c>
      <c r="D63" s="72"/>
      <c r="E63" s="249"/>
      <c r="F63" s="163"/>
      <c r="G63" s="163"/>
      <c r="H63" s="250"/>
      <c r="I63" s="213"/>
      <c r="J63" s="203"/>
      <c r="K63" s="204"/>
      <c r="L63" s="108"/>
      <c r="M63" s="109"/>
      <c r="N63" s="108"/>
      <c r="O63" s="97"/>
      <c r="P63" s="268"/>
      <c r="Q63" s="247">
        <v>14</v>
      </c>
    </row>
    <row r="64" spans="1:17" ht="45.75" customHeight="1">
      <c r="B64" s="374" t="s">
        <v>14</v>
      </c>
      <c r="C64" s="286" t="s">
        <v>130</v>
      </c>
      <c r="D64" s="28" t="s">
        <v>92</v>
      </c>
      <c r="E64" s="95">
        <v>45816</v>
      </c>
      <c r="F64" s="167">
        <v>3</v>
      </c>
      <c r="G64" s="377">
        <f>SUM(F64:F67)</f>
        <v>9</v>
      </c>
      <c r="H64" s="287" t="s">
        <v>139</v>
      </c>
      <c r="I64" s="211">
        <v>1</v>
      </c>
      <c r="J64" s="380">
        <f>SUM(I64:I67)</f>
        <v>6</v>
      </c>
      <c r="K64" s="212" t="s">
        <v>162</v>
      </c>
      <c r="L64" s="83"/>
      <c r="M64" s="99"/>
      <c r="N64" s="100"/>
      <c r="O64" s="84"/>
      <c r="P64" s="383"/>
    </row>
    <row r="65" spans="2:16" ht="22.5" customHeight="1">
      <c r="B65" s="375"/>
      <c r="C65" s="63" t="s">
        <v>131</v>
      </c>
      <c r="D65" s="62" t="s">
        <v>92</v>
      </c>
      <c r="E65" s="16">
        <v>45823</v>
      </c>
      <c r="F65" s="152">
        <v>1</v>
      </c>
      <c r="G65" s="378"/>
      <c r="H65" s="170" t="s">
        <v>129</v>
      </c>
      <c r="I65" s="184">
        <v>2</v>
      </c>
      <c r="J65" s="381"/>
      <c r="K65" s="206" t="s">
        <v>156</v>
      </c>
      <c r="L65" s="77"/>
      <c r="M65" s="93"/>
      <c r="N65" s="94"/>
      <c r="O65" s="78"/>
      <c r="P65" s="383"/>
    </row>
    <row r="66" spans="2:16" ht="22.5" customHeight="1">
      <c r="B66" s="375"/>
      <c r="C66" s="63" t="s">
        <v>2</v>
      </c>
      <c r="D66" s="25" t="s">
        <v>135</v>
      </c>
      <c r="E66" s="91">
        <v>45957</v>
      </c>
      <c r="F66" s="152">
        <v>1</v>
      </c>
      <c r="G66" s="378"/>
      <c r="H66" s="170" t="s">
        <v>160</v>
      </c>
      <c r="I66" s="184">
        <v>1</v>
      </c>
      <c r="J66" s="381"/>
      <c r="K66" s="206" t="s">
        <v>161</v>
      </c>
      <c r="L66" s="77"/>
      <c r="M66" s="93"/>
      <c r="N66" s="94"/>
      <c r="O66" s="114"/>
      <c r="P66" s="383"/>
    </row>
    <row r="67" spans="2:16" ht="45" customHeight="1" thickBot="1">
      <c r="B67" s="375"/>
      <c r="C67" s="90" t="s">
        <v>16</v>
      </c>
      <c r="D67" s="461" t="s">
        <v>92</v>
      </c>
      <c r="E67" s="462">
        <v>45802</v>
      </c>
      <c r="F67" s="367">
        <v>4</v>
      </c>
      <c r="G67" s="379"/>
      <c r="H67" s="463" t="s">
        <v>165</v>
      </c>
      <c r="I67" s="368">
        <v>2</v>
      </c>
      <c r="J67" s="382"/>
      <c r="K67" s="464" t="s">
        <v>164</v>
      </c>
      <c r="L67" s="80"/>
      <c r="M67" s="104"/>
      <c r="N67" s="105"/>
      <c r="O67" s="106"/>
      <c r="P67" s="383"/>
    </row>
    <row r="68" spans="2:16" ht="22.5" customHeight="1">
      <c r="B68" s="374" t="s">
        <v>75</v>
      </c>
      <c r="C68" s="61" t="s">
        <v>78</v>
      </c>
      <c r="D68" s="68" t="s">
        <v>92</v>
      </c>
      <c r="E68" s="3">
        <v>45830</v>
      </c>
      <c r="F68" s="366">
        <v>2</v>
      </c>
      <c r="G68" s="269">
        <v>2</v>
      </c>
      <c r="H68" s="171" t="s">
        <v>83</v>
      </c>
      <c r="I68" s="265">
        <v>1</v>
      </c>
      <c r="J68" s="215">
        <v>1</v>
      </c>
      <c r="K68" s="207" t="s">
        <v>76</v>
      </c>
      <c r="L68" s="80"/>
      <c r="M68" s="101"/>
      <c r="N68" s="85"/>
      <c r="O68" s="81"/>
      <c r="P68" s="268"/>
    </row>
    <row r="69" spans="2:16" ht="45" customHeight="1">
      <c r="B69" s="384"/>
      <c r="C69" s="63" t="s">
        <v>79</v>
      </c>
      <c r="D69" s="86" t="s">
        <v>92</v>
      </c>
      <c r="E69" s="234">
        <v>45851</v>
      </c>
      <c r="F69" s="160">
        <v>3</v>
      </c>
      <c r="G69" s="235">
        <v>3</v>
      </c>
      <c r="H69" s="369" t="s">
        <v>201</v>
      </c>
      <c r="I69" s="236">
        <v>3</v>
      </c>
      <c r="J69" s="237">
        <v>3</v>
      </c>
      <c r="K69" s="370" t="s">
        <v>198</v>
      </c>
      <c r="L69" s="80"/>
      <c r="M69" s="101"/>
      <c r="N69" s="85"/>
      <c r="O69" s="81"/>
      <c r="P69" s="268"/>
    </row>
    <row r="70" spans="2:16" ht="45" customHeight="1" thickBot="1">
      <c r="B70" s="385"/>
      <c r="C70" s="90" t="s">
        <v>80</v>
      </c>
      <c r="D70" s="244" t="s">
        <v>94</v>
      </c>
      <c r="E70" s="36">
        <v>45936</v>
      </c>
      <c r="F70" s="238">
        <v>1</v>
      </c>
      <c r="G70" s="231">
        <v>1</v>
      </c>
      <c r="H70" s="233" t="s">
        <v>77</v>
      </c>
      <c r="I70" s="213"/>
      <c r="J70" s="232"/>
      <c r="K70" s="214"/>
      <c r="L70" s="80"/>
      <c r="M70" s="101"/>
      <c r="N70" s="85"/>
      <c r="O70" s="81"/>
      <c r="P70" s="268"/>
    </row>
    <row r="71" spans="2:16" ht="45" customHeight="1">
      <c r="B71" s="386" t="s">
        <v>15</v>
      </c>
      <c r="C71" s="135" t="s">
        <v>4</v>
      </c>
      <c r="D71" s="69" t="s">
        <v>92</v>
      </c>
      <c r="E71" s="112">
        <v>45725</v>
      </c>
      <c r="F71" s="145">
        <v>4</v>
      </c>
      <c r="G71" s="388">
        <f>SUM(F71:F77)</f>
        <v>28</v>
      </c>
      <c r="H71" s="229" t="s">
        <v>69</v>
      </c>
      <c r="I71" s="263">
        <v>3</v>
      </c>
      <c r="J71" s="390">
        <f>SUM(I71:I77)</f>
        <v>9</v>
      </c>
      <c r="K71" s="289" t="s">
        <v>159</v>
      </c>
      <c r="L71" s="83"/>
      <c r="M71" s="82"/>
      <c r="N71" s="83"/>
      <c r="O71" s="84"/>
      <c r="P71" s="383"/>
    </row>
    <row r="72" spans="2:16" ht="45" customHeight="1">
      <c r="B72" s="387"/>
      <c r="C72" s="136" t="s">
        <v>64</v>
      </c>
      <c r="D72" s="25"/>
      <c r="E72" s="137"/>
      <c r="F72" s="152">
        <v>4</v>
      </c>
      <c r="G72" s="389"/>
      <c r="H72" s="230" t="s">
        <v>70</v>
      </c>
      <c r="I72" s="188">
        <v>1</v>
      </c>
      <c r="J72" s="391"/>
      <c r="K72" s="216"/>
      <c r="L72" s="80"/>
      <c r="M72" s="79"/>
      <c r="N72" s="80"/>
      <c r="O72" s="81"/>
      <c r="P72" s="383"/>
    </row>
    <row r="73" spans="2:16" ht="45" customHeight="1">
      <c r="B73" s="387"/>
      <c r="C73" s="136" t="s">
        <v>65</v>
      </c>
      <c r="D73" s="25" t="s">
        <v>135</v>
      </c>
      <c r="E73" s="137">
        <v>45998</v>
      </c>
      <c r="F73" s="152">
        <v>4</v>
      </c>
      <c r="G73" s="389"/>
      <c r="H73" s="230" t="s">
        <v>147</v>
      </c>
      <c r="I73" s="188">
        <v>1</v>
      </c>
      <c r="J73" s="391"/>
      <c r="K73" s="216"/>
      <c r="L73" s="80"/>
      <c r="M73" s="79"/>
      <c r="N73" s="80"/>
      <c r="O73" s="81"/>
      <c r="P73" s="383"/>
    </row>
    <row r="74" spans="2:16" ht="45" customHeight="1">
      <c r="B74" s="387"/>
      <c r="C74" s="136" t="s">
        <v>66</v>
      </c>
      <c r="D74" s="25" t="s">
        <v>135</v>
      </c>
      <c r="E74" s="137">
        <v>45978</v>
      </c>
      <c r="F74" s="152">
        <v>4</v>
      </c>
      <c r="G74" s="389"/>
      <c r="H74" s="230" t="s">
        <v>71</v>
      </c>
      <c r="I74" s="188">
        <v>1</v>
      </c>
      <c r="J74" s="391"/>
      <c r="K74" s="216" t="s">
        <v>202</v>
      </c>
      <c r="L74" s="80"/>
      <c r="M74" s="79"/>
      <c r="N74" s="80"/>
      <c r="O74" s="81"/>
      <c r="P74" s="383"/>
    </row>
    <row r="75" spans="2:16" ht="45" customHeight="1">
      <c r="B75" s="387"/>
      <c r="C75" s="136" t="s">
        <v>67</v>
      </c>
      <c r="D75" s="25" t="s">
        <v>135</v>
      </c>
      <c r="E75" s="137">
        <v>45999</v>
      </c>
      <c r="F75" s="152">
        <v>4</v>
      </c>
      <c r="G75" s="389"/>
      <c r="H75" s="230" t="s">
        <v>72</v>
      </c>
      <c r="I75" s="188">
        <v>1</v>
      </c>
      <c r="J75" s="391"/>
      <c r="K75" s="216" t="s">
        <v>73</v>
      </c>
      <c r="L75" s="80"/>
      <c r="M75" s="79"/>
      <c r="N75" s="80"/>
      <c r="O75" s="81"/>
      <c r="P75" s="383"/>
    </row>
    <row r="76" spans="2:16" ht="45" customHeight="1">
      <c r="B76" s="387"/>
      <c r="C76" s="136" t="s">
        <v>68</v>
      </c>
      <c r="D76" s="25" t="s">
        <v>92</v>
      </c>
      <c r="E76" s="137">
        <v>45676</v>
      </c>
      <c r="F76" s="152">
        <v>4</v>
      </c>
      <c r="G76" s="389"/>
      <c r="H76" s="230" t="s">
        <v>74</v>
      </c>
      <c r="I76" s="188">
        <v>1</v>
      </c>
      <c r="J76" s="391"/>
      <c r="K76" s="216" t="s">
        <v>132</v>
      </c>
      <c r="L76" s="80"/>
      <c r="M76" s="79"/>
      <c r="N76" s="80"/>
      <c r="O76" s="81"/>
      <c r="P76" s="383"/>
    </row>
    <row r="77" spans="2:16" ht="45" customHeight="1" thickBot="1">
      <c r="B77" s="387"/>
      <c r="C77" s="136" t="s">
        <v>154</v>
      </c>
      <c r="D77" s="25"/>
      <c r="E77" s="137"/>
      <c r="F77" s="152">
        <v>4</v>
      </c>
      <c r="G77" s="389"/>
      <c r="H77" s="159" t="s">
        <v>155</v>
      </c>
      <c r="I77" s="188">
        <v>1</v>
      </c>
      <c r="J77" s="391"/>
      <c r="K77" s="288"/>
      <c r="L77" s="80"/>
      <c r="M77" s="79"/>
      <c r="N77" s="80"/>
      <c r="O77" s="81"/>
      <c r="P77" s="383"/>
    </row>
    <row r="78" spans="2:16" ht="22.5" customHeight="1">
      <c r="B78" s="386" t="s">
        <v>18</v>
      </c>
      <c r="C78" s="96" t="s">
        <v>3</v>
      </c>
      <c r="D78" s="28"/>
      <c r="E78" s="51"/>
      <c r="F78" s="219" t="s">
        <v>20</v>
      </c>
      <c r="G78" s="219" t="s">
        <v>20</v>
      </c>
      <c r="H78" s="220"/>
      <c r="I78" s="221"/>
      <c r="J78" s="221"/>
      <c r="K78" s="222"/>
      <c r="L78" s="120"/>
      <c r="M78" s="121"/>
      <c r="N78" s="122"/>
      <c r="O78" s="123"/>
      <c r="P78" s="268"/>
    </row>
    <row r="79" spans="2:16" ht="22.5" customHeight="1" thickBot="1">
      <c r="B79" s="392"/>
      <c r="C79" s="116" t="s">
        <v>19</v>
      </c>
      <c r="D79" s="87"/>
      <c r="E79" s="88"/>
      <c r="F79" s="223" t="s">
        <v>20</v>
      </c>
      <c r="G79" s="224" t="s">
        <v>20</v>
      </c>
      <c r="H79" s="225"/>
      <c r="I79" s="226"/>
      <c r="J79" s="226"/>
      <c r="K79" s="227"/>
      <c r="L79" s="124"/>
      <c r="M79" s="125"/>
      <c r="N79" s="126"/>
      <c r="O79" s="127"/>
      <c r="P79" s="268"/>
    </row>
    <row r="80" spans="2:16" ht="22.5" customHeight="1">
      <c r="B80" s="393" t="s">
        <v>109</v>
      </c>
      <c r="C80" s="24" t="s">
        <v>96</v>
      </c>
      <c r="D80" s="28" t="s">
        <v>92</v>
      </c>
      <c r="E80" s="95">
        <v>45851</v>
      </c>
      <c r="F80" s="167">
        <v>1</v>
      </c>
      <c r="G80" s="377">
        <f>SUM(F80:F84)</f>
        <v>5</v>
      </c>
      <c r="H80" s="371" t="s">
        <v>140</v>
      </c>
      <c r="I80" s="211">
        <v>1</v>
      </c>
      <c r="J80" s="380">
        <f>SUM(I80:I84)</f>
        <v>5</v>
      </c>
      <c r="K80" s="212"/>
      <c r="L80" s="83"/>
      <c r="M80" s="99"/>
      <c r="N80" s="100"/>
      <c r="O80" s="84"/>
      <c r="P80" s="383"/>
    </row>
    <row r="81" spans="1:16" ht="22.5" customHeight="1">
      <c r="B81" s="394"/>
      <c r="C81" s="63" t="s">
        <v>116</v>
      </c>
      <c r="D81" s="25"/>
      <c r="E81" s="241"/>
      <c r="F81" s="152">
        <v>1</v>
      </c>
      <c r="G81" s="378"/>
      <c r="H81" s="170"/>
      <c r="I81" s="184">
        <v>1</v>
      </c>
      <c r="J81" s="381"/>
      <c r="K81" s="206"/>
      <c r="L81" s="77"/>
      <c r="M81" s="93"/>
      <c r="N81" s="94"/>
      <c r="O81" s="78"/>
      <c r="P81" s="383"/>
    </row>
    <row r="82" spans="1:16" ht="22.5" customHeight="1">
      <c r="B82" s="394"/>
      <c r="C82" s="63" t="s">
        <v>115</v>
      </c>
      <c r="D82" s="25" t="s">
        <v>92</v>
      </c>
      <c r="E82" s="91">
        <v>45781</v>
      </c>
      <c r="F82" s="152">
        <v>1</v>
      </c>
      <c r="G82" s="378"/>
      <c r="H82" s="170" t="s">
        <v>118</v>
      </c>
      <c r="I82" s="184">
        <v>1</v>
      </c>
      <c r="J82" s="381"/>
      <c r="K82" s="206"/>
      <c r="L82" s="77"/>
      <c r="M82" s="93"/>
      <c r="N82" s="94"/>
      <c r="O82" s="114"/>
      <c r="P82" s="383"/>
    </row>
    <row r="83" spans="1:16" ht="22.5" customHeight="1">
      <c r="B83" s="394"/>
      <c r="C83" s="63" t="s">
        <v>114</v>
      </c>
      <c r="D83" s="240" t="s">
        <v>92</v>
      </c>
      <c r="E83" s="3">
        <v>45823</v>
      </c>
      <c r="F83" s="261">
        <v>1</v>
      </c>
      <c r="G83" s="378"/>
      <c r="H83" s="171" t="s">
        <v>127</v>
      </c>
      <c r="I83" s="265">
        <v>1</v>
      </c>
      <c r="J83" s="381"/>
      <c r="K83" s="207"/>
      <c r="L83" s="80"/>
      <c r="M83" s="101"/>
      <c r="N83" s="85"/>
      <c r="O83" s="81"/>
      <c r="P83" s="383"/>
    </row>
    <row r="84" spans="1:16" ht="22.5" customHeight="1" thickBot="1">
      <c r="B84" s="395"/>
      <c r="C84" s="90" t="s">
        <v>113</v>
      </c>
      <c r="D84" s="72" t="s">
        <v>92</v>
      </c>
      <c r="E84" s="102">
        <v>45801</v>
      </c>
      <c r="F84" s="163">
        <v>1</v>
      </c>
      <c r="G84" s="379"/>
      <c r="H84" s="172" t="s">
        <v>117</v>
      </c>
      <c r="I84" s="213">
        <v>1</v>
      </c>
      <c r="J84" s="382"/>
      <c r="K84" s="214"/>
      <c r="L84" s="103"/>
      <c r="M84" s="104"/>
      <c r="N84" s="105"/>
      <c r="O84" s="106"/>
      <c r="P84" s="383"/>
    </row>
    <row r="85" spans="1:16" ht="26.25" customHeight="1" thickBot="1">
      <c r="B85" s="372" t="s">
        <v>0</v>
      </c>
      <c r="C85" s="373"/>
      <c r="D85" s="9"/>
      <c r="E85" s="89"/>
      <c r="F85" s="173">
        <f>SUM(F4:F84)</f>
        <v>121</v>
      </c>
      <c r="G85" s="173">
        <f>SUM(G4:G84)</f>
        <v>121</v>
      </c>
      <c r="H85" s="174"/>
      <c r="I85" s="217">
        <f>SUM(I4:I84)</f>
        <v>84</v>
      </c>
      <c r="J85" s="217">
        <f>SUM(J4:J84)</f>
        <v>83</v>
      </c>
      <c r="K85" s="218"/>
      <c r="L85" s="8"/>
      <c r="M85" s="7"/>
      <c r="N85" s="76"/>
      <c r="O85" s="6"/>
      <c r="P85" s="115"/>
    </row>
    <row r="86" spans="1:16" s="280" customFormat="1" ht="22.5" customHeight="1">
      <c r="A86" s="278" t="s">
        <v>119</v>
      </c>
      <c r="B86" s="279"/>
      <c r="C86" s="279"/>
      <c r="D86" s="279"/>
      <c r="E86" s="279"/>
      <c r="F86" s="279"/>
      <c r="G86" s="279"/>
      <c r="H86" s="279"/>
      <c r="I86" s="279"/>
      <c r="J86" s="279"/>
      <c r="K86" s="279"/>
      <c r="L86" s="279"/>
      <c r="M86" s="279"/>
    </row>
    <row r="87" spans="1:16" s="280" customFormat="1" ht="22.5" customHeight="1">
      <c r="A87" s="281" t="s">
        <v>112</v>
      </c>
      <c r="B87" s="282"/>
      <c r="C87" s="283"/>
      <c r="D87" s="245"/>
      <c r="E87" s="284"/>
      <c r="F87" s="285"/>
      <c r="G87" s="281"/>
      <c r="H87" s="281"/>
      <c r="I87" s="281"/>
      <c r="J87" s="281"/>
      <c r="K87" s="281"/>
      <c r="L87" s="281"/>
      <c r="M87" s="281"/>
    </row>
    <row r="88" spans="1:16" s="270" customFormat="1" ht="22.5" customHeight="1">
      <c r="A88" s="271" t="s">
        <v>121</v>
      </c>
      <c r="B88" s="272"/>
      <c r="C88" s="273"/>
      <c r="D88" s="274"/>
      <c r="E88" s="275"/>
      <c r="F88" s="276"/>
      <c r="G88" s="271"/>
      <c r="H88" s="271"/>
      <c r="I88" s="271"/>
      <c r="J88" s="271"/>
      <c r="K88" s="271"/>
      <c r="L88" s="271"/>
      <c r="M88" s="271"/>
    </row>
    <row r="89" spans="1:16" s="270" customFormat="1" ht="22.5" customHeight="1">
      <c r="A89" s="271" t="s">
        <v>120</v>
      </c>
      <c r="B89" s="276"/>
      <c r="C89" s="276"/>
      <c r="D89" s="276"/>
      <c r="E89" s="276"/>
      <c r="F89" s="276"/>
      <c r="G89" s="276"/>
      <c r="H89" s="276"/>
      <c r="I89" s="276"/>
      <c r="J89" s="276"/>
      <c r="K89" s="276"/>
      <c r="L89" s="276"/>
      <c r="M89" s="276"/>
      <c r="N89" s="277"/>
      <c r="O89" s="277"/>
    </row>
    <row r="90" spans="1:16" ht="15" customHeight="1">
      <c r="B90" s="246"/>
      <c r="C90" s="246"/>
      <c r="D90" s="246"/>
      <c r="E90" s="246"/>
      <c r="F90" s="246"/>
      <c r="G90" s="246"/>
      <c r="H90" s="246"/>
      <c r="I90" s="246"/>
      <c r="J90" s="246"/>
      <c r="K90" s="246"/>
      <c r="L90" s="246"/>
      <c r="M90" s="246"/>
      <c r="N90" s="246"/>
      <c r="O90" s="246"/>
    </row>
    <row r="91" spans="1:16" ht="14.25">
      <c r="C91" s="5"/>
      <c r="D91" s="4"/>
      <c r="E91" s="3"/>
      <c r="F91" s="2"/>
      <c r="G91" s="1"/>
    </row>
  </sheetData>
  <mergeCells count="62">
    <mergeCell ref="B4:C14"/>
    <mergeCell ref="D4:E14"/>
    <mergeCell ref="F4:F14"/>
    <mergeCell ref="G4:G14"/>
    <mergeCell ref="B1:O1"/>
    <mergeCell ref="B2:E2"/>
    <mergeCell ref="F2:H2"/>
    <mergeCell ref="I2:K2"/>
    <mergeCell ref="L2:M2"/>
    <mergeCell ref="N2:O2"/>
    <mergeCell ref="M15:M16"/>
    <mergeCell ref="N15:N16"/>
    <mergeCell ref="O15:O16"/>
    <mergeCell ref="P15:P16"/>
    <mergeCell ref="D3:E3"/>
    <mergeCell ref="B17:B30"/>
    <mergeCell ref="G17:G30"/>
    <mergeCell ref="J17:J30"/>
    <mergeCell ref="P17:P30"/>
    <mergeCell ref="J4:J14"/>
    <mergeCell ref="L4:L14"/>
    <mergeCell ref="N4:N14"/>
    <mergeCell ref="P4:P14"/>
    <mergeCell ref="B15:C16"/>
    <mergeCell ref="D15:E16"/>
    <mergeCell ref="F15:F16"/>
    <mergeCell ref="G15:G16"/>
    <mergeCell ref="I15:I16"/>
    <mergeCell ref="J15:J16"/>
    <mergeCell ref="I4:I14"/>
    <mergeCell ref="L15:L16"/>
    <mergeCell ref="B56:B62"/>
    <mergeCell ref="G56:G62"/>
    <mergeCell ref="J56:J62"/>
    <mergeCell ref="P56:P62"/>
    <mergeCell ref="B31:B40"/>
    <mergeCell ref="G31:G40"/>
    <mergeCell ref="J31:J40"/>
    <mergeCell ref="P31:P40"/>
    <mergeCell ref="B41:B46"/>
    <mergeCell ref="G41:G46"/>
    <mergeCell ref="J41:J46"/>
    <mergeCell ref="P41:P46"/>
    <mergeCell ref="B47:B54"/>
    <mergeCell ref="G47:G55"/>
    <mergeCell ref="J47:J54"/>
    <mergeCell ref="P47:P54"/>
    <mergeCell ref="B85:C85"/>
    <mergeCell ref="B64:B67"/>
    <mergeCell ref="G64:G67"/>
    <mergeCell ref="J64:J67"/>
    <mergeCell ref="P64:P67"/>
    <mergeCell ref="B68:B70"/>
    <mergeCell ref="B71:B77"/>
    <mergeCell ref="G71:G77"/>
    <mergeCell ref="J71:J77"/>
    <mergeCell ref="P71:P77"/>
    <mergeCell ref="B78:B79"/>
    <mergeCell ref="B80:B84"/>
    <mergeCell ref="G80:G84"/>
    <mergeCell ref="J80:J84"/>
    <mergeCell ref="P80:P84"/>
  </mergeCells>
  <phoneticPr fontId="2"/>
  <printOptions horizontalCentered="1" verticalCentered="1"/>
  <pageMargins left="0.19685039370078741" right="0.19685039370078741" top="0" bottom="0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1"/>
  <sheetViews>
    <sheetView tabSelected="1" topLeftCell="A82" workbookViewId="0">
      <selection activeCell="M96" sqref="M96"/>
    </sheetView>
  </sheetViews>
  <sheetFormatPr defaultRowHeight="13.5"/>
  <cols>
    <col min="1" max="1" width="7.625" customWidth="1"/>
    <col min="2" max="2" width="3.75" customWidth="1"/>
    <col min="3" max="3" width="17.5" customWidth="1"/>
    <col min="4" max="4" width="4.375" customWidth="1"/>
    <col min="5" max="5" width="6.375" customWidth="1"/>
    <col min="6" max="7" width="5" customWidth="1"/>
    <col min="8" max="8" width="28.75" customWidth="1"/>
    <col min="9" max="9" width="4.625" customWidth="1"/>
    <col min="10" max="10" width="4.5" customWidth="1"/>
    <col min="11" max="11" width="31.875" customWidth="1"/>
    <col min="12" max="12" width="3.625" customWidth="1"/>
    <col min="13" max="13" width="23.75" customWidth="1"/>
    <col min="14" max="14" width="3.625" customWidth="1"/>
    <col min="15" max="15" width="23.75" customWidth="1"/>
    <col min="16" max="16" width="5.875" customWidth="1"/>
  </cols>
  <sheetData>
    <row r="1" spans="2:16" ht="21" customHeight="1" thickBot="1">
      <c r="B1" s="439" t="s">
        <v>90</v>
      </c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</row>
    <row r="2" spans="2:16" ht="26.25" customHeight="1" thickBot="1">
      <c r="B2" s="440" t="s">
        <v>17</v>
      </c>
      <c r="C2" s="441"/>
      <c r="D2" s="441"/>
      <c r="E2" s="442"/>
      <c r="F2" s="443" t="s">
        <v>86</v>
      </c>
      <c r="G2" s="444"/>
      <c r="H2" s="445"/>
      <c r="I2" s="446" t="s">
        <v>87</v>
      </c>
      <c r="J2" s="447"/>
      <c r="K2" s="448"/>
      <c r="L2" s="449" t="s">
        <v>88</v>
      </c>
      <c r="M2" s="451"/>
      <c r="N2" s="449" t="s">
        <v>89</v>
      </c>
      <c r="O2" s="451"/>
    </row>
    <row r="3" spans="2:16" ht="26.25" customHeight="1" thickBot="1">
      <c r="B3" s="59"/>
      <c r="C3" s="58"/>
      <c r="D3" s="452" t="s">
        <v>91</v>
      </c>
      <c r="E3" s="453"/>
      <c r="F3" s="138" t="s">
        <v>7</v>
      </c>
      <c r="G3" s="138"/>
      <c r="H3" s="139"/>
      <c r="I3" s="175" t="s">
        <v>7</v>
      </c>
      <c r="J3" s="175"/>
      <c r="K3" s="176"/>
      <c r="L3" s="363" t="s">
        <v>7</v>
      </c>
      <c r="M3" s="302"/>
      <c r="N3" s="303" t="s">
        <v>7</v>
      </c>
      <c r="O3" s="304"/>
      <c r="P3" s="115"/>
    </row>
    <row r="4" spans="2:16" ht="12" customHeight="1">
      <c r="B4" s="431" t="s">
        <v>6</v>
      </c>
      <c r="C4" s="432"/>
      <c r="D4" s="433"/>
      <c r="E4" s="434"/>
      <c r="F4" s="437">
        <v>10</v>
      </c>
      <c r="G4" s="437">
        <v>10</v>
      </c>
      <c r="H4" s="140" t="s">
        <v>98</v>
      </c>
      <c r="I4" s="411">
        <v>4</v>
      </c>
      <c r="J4" s="411">
        <v>4</v>
      </c>
      <c r="K4" s="177" t="s">
        <v>102</v>
      </c>
      <c r="L4" s="454"/>
      <c r="M4" s="305"/>
      <c r="N4" s="454">
        <v>1</v>
      </c>
      <c r="O4" s="306" t="s">
        <v>167</v>
      </c>
      <c r="P4" s="383"/>
    </row>
    <row r="5" spans="2:16" ht="12" customHeight="1">
      <c r="B5" s="431"/>
      <c r="C5" s="432"/>
      <c r="D5" s="435"/>
      <c r="E5" s="436"/>
      <c r="F5" s="438"/>
      <c r="G5" s="438"/>
      <c r="H5" s="141" t="s">
        <v>99</v>
      </c>
      <c r="I5" s="391"/>
      <c r="J5" s="412"/>
      <c r="K5" s="178"/>
      <c r="L5" s="455"/>
      <c r="M5" s="307"/>
      <c r="N5" s="455"/>
      <c r="O5" s="308"/>
      <c r="P5" s="383"/>
    </row>
    <row r="6" spans="2:16" ht="12" customHeight="1">
      <c r="B6" s="431"/>
      <c r="C6" s="432"/>
      <c r="D6" s="435"/>
      <c r="E6" s="436"/>
      <c r="F6" s="438"/>
      <c r="G6" s="438"/>
      <c r="H6" s="141" t="s">
        <v>100</v>
      </c>
      <c r="I6" s="391"/>
      <c r="J6" s="412"/>
      <c r="K6" s="179"/>
      <c r="L6" s="455"/>
      <c r="M6" s="307"/>
      <c r="N6" s="455"/>
      <c r="O6" s="308"/>
      <c r="P6" s="383"/>
    </row>
    <row r="7" spans="2:16" ht="12" customHeight="1">
      <c r="B7" s="431"/>
      <c r="C7" s="432"/>
      <c r="D7" s="435"/>
      <c r="E7" s="436"/>
      <c r="F7" s="438"/>
      <c r="G7" s="438"/>
      <c r="H7" s="141" t="s">
        <v>101</v>
      </c>
      <c r="I7" s="391"/>
      <c r="J7" s="412"/>
      <c r="K7" s="179"/>
      <c r="L7" s="455"/>
      <c r="M7" s="307"/>
      <c r="N7" s="455"/>
      <c r="O7" s="308"/>
      <c r="P7" s="383"/>
    </row>
    <row r="8" spans="2:16" ht="12" customHeight="1">
      <c r="B8" s="431"/>
      <c r="C8" s="432"/>
      <c r="D8" s="435"/>
      <c r="E8" s="436"/>
      <c r="F8" s="438"/>
      <c r="G8" s="438"/>
      <c r="H8" s="141" t="s">
        <v>103</v>
      </c>
      <c r="I8" s="391"/>
      <c r="J8" s="412"/>
      <c r="K8" s="179"/>
      <c r="L8" s="455"/>
      <c r="M8" s="307"/>
      <c r="N8" s="455"/>
      <c r="O8" s="308"/>
      <c r="P8" s="383"/>
    </row>
    <row r="9" spans="2:16" ht="12" customHeight="1">
      <c r="B9" s="431"/>
      <c r="C9" s="432"/>
      <c r="D9" s="435"/>
      <c r="E9" s="436"/>
      <c r="F9" s="438"/>
      <c r="G9" s="438"/>
      <c r="H9" s="141" t="s">
        <v>104</v>
      </c>
      <c r="I9" s="391"/>
      <c r="J9" s="412"/>
      <c r="K9" s="179"/>
      <c r="L9" s="455"/>
      <c r="M9" s="307"/>
      <c r="N9" s="455"/>
      <c r="O9" s="308"/>
      <c r="P9" s="383"/>
    </row>
    <row r="10" spans="2:16" ht="12" customHeight="1">
      <c r="B10" s="431"/>
      <c r="C10" s="432"/>
      <c r="D10" s="435"/>
      <c r="E10" s="436"/>
      <c r="F10" s="438"/>
      <c r="G10" s="438"/>
      <c r="H10" s="141" t="s">
        <v>105</v>
      </c>
      <c r="I10" s="391"/>
      <c r="J10" s="412"/>
      <c r="K10" s="179"/>
      <c r="L10" s="455"/>
      <c r="M10" s="307"/>
      <c r="N10" s="455"/>
      <c r="O10" s="308"/>
      <c r="P10" s="383"/>
    </row>
    <row r="11" spans="2:16" ht="12" customHeight="1">
      <c r="B11" s="431"/>
      <c r="C11" s="432"/>
      <c r="D11" s="435"/>
      <c r="E11" s="436"/>
      <c r="F11" s="438"/>
      <c r="G11" s="438"/>
      <c r="H11" s="141" t="s">
        <v>106</v>
      </c>
      <c r="I11" s="391"/>
      <c r="J11" s="412"/>
      <c r="K11" s="179"/>
      <c r="L11" s="455"/>
      <c r="M11" s="307"/>
      <c r="N11" s="455"/>
      <c r="O11" s="308"/>
      <c r="P11" s="383"/>
    </row>
    <row r="12" spans="2:16" ht="12" customHeight="1">
      <c r="B12" s="431"/>
      <c r="C12" s="432"/>
      <c r="D12" s="435"/>
      <c r="E12" s="436"/>
      <c r="F12" s="438"/>
      <c r="G12" s="438"/>
      <c r="H12" s="141" t="s">
        <v>107</v>
      </c>
      <c r="I12" s="391"/>
      <c r="J12" s="412"/>
      <c r="K12" s="179"/>
      <c r="L12" s="455"/>
      <c r="M12" s="307"/>
      <c r="N12" s="455"/>
      <c r="O12" s="308"/>
      <c r="P12" s="383"/>
    </row>
    <row r="13" spans="2:16" ht="12" customHeight="1">
      <c r="B13" s="431"/>
      <c r="C13" s="432"/>
      <c r="D13" s="435"/>
      <c r="E13" s="436"/>
      <c r="F13" s="438"/>
      <c r="G13" s="438"/>
      <c r="H13" s="141" t="s">
        <v>108</v>
      </c>
      <c r="I13" s="391"/>
      <c r="J13" s="412"/>
      <c r="K13" s="179"/>
      <c r="L13" s="455"/>
      <c r="M13" s="307"/>
      <c r="N13" s="455"/>
      <c r="O13" s="308"/>
      <c r="P13" s="383"/>
    </row>
    <row r="14" spans="2:16" ht="12" customHeight="1" thickBot="1">
      <c r="B14" s="431"/>
      <c r="C14" s="432"/>
      <c r="D14" s="435"/>
      <c r="E14" s="436"/>
      <c r="F14" s="438"/>
      <c r="G14" s="438"/>
      <c r="H14" s="142"/>
      <c r="I14" s="391"/>
      <c r="J14" s="413"/>
      <c r="K14" s="180"/>
      <c r="L14" s="456"/>
      <c r="M14" s="307"/>
      <c r="N14" s="456"/>
      <c r="O14" s="308"/>
      <c r="P14" s="383"/>
    </row>
    <row r="15" spans="2:16" ht="16.5" customHeight="1">
      <c r="B15" s="417" t="s">
        <v>141</v>
      </c>
      <c r="C15" s="418"/>
      <c r="D15" s="421"/>
      <c r="E15" s="422"/>
      <c r="F15" s="388">
        <v>4</v>
      </c>
      <c r="G15" s="388">
        <v>4</v>
      </c>
      <c r="H15" s="143" t="s">
        <v>123</v>
      </c>
      <c r="I15" s="396">
        <v>4</v>
      </c>
      <c r="J15" s="396">
        <v>3</v>
      </c>
      <c r="K15" s="181" t="s">
        <v>133</v>
      </c>
      <c r="L15" s="457">
        <v>1</v>
      </c>
      <c r="M15" s="459" t="s">
        <v>185</v>
      </c>
      <c r="N15" s="457">
        <v>1</v>
      </c>
      <c r="O15" s="459" t="s">
        <v>168</v>
      </c>
      <c r="P15" s="383"/>
    </row>
    <row r="16" spans="2:16" ht="16.5" customHeight="1" thickBot="1">
      <c r="B16" s="419"/>
      <c r="C16" s="420"/>
      <c r="D16" s="423"/>
      <c r="E16" s="424"/>
      <c r="F16" s="408"/>
      <c r="G16" s="408"/>
      <c r="H16" s="144" t="s">
        <v>124</v>
      </c>
      <c r="I16" s="409"/>
      <c r="J16" s="409"/>
      <c r="K16" s="182" t="s">
        <v>126</v>
      </c>
      <c r="L16" s="458"/>
      <c r="M16" s="460"/>
      <c r="N16" s="458"/>
      <c r="O16" s="460"/>
      <c r="P16" s="383"/>
    </row>
    <row r="17" spans="2:16" ht="22.5" customHeight="1">
      <c r="B17" s="407" t="s">
        <v>5</v>
      </c>
      <c r="C17" s="111" t="s">
        <v>8</v>
      </c>
      <c r="D17" s="69" t="s">
        <v>92</v>
      </c>
      <c r="E17" s="112">
        <v>45815</v>
      </c>
      <c r="F17" s="145">
        <v>2</v>
      </c>
      <c r="G17" s="388">
        <f>SUM(F17:F30)</f>
        <v>19</v>
      </c>
      <c r="H17" s="143" t="s">
        <v>144</v>
      </c>
      <c r="I17" s="298">
        <v>1</v>
      </c>
      <c r="J17" s="396">
        <f>SUM(I17:I30)</f>
        <v>15</v>
      </c>
      <c r="K17" s="183" t="s">
        <v>166</v>
      </c>
      <c r="L17" s="310"/>
      <c r="M17" s="309"/>
      <c r="N17" s="310">
        <v>1</v>
      </c>
      <c r="O17" s="311" t="s">
        <v>188</v>
      </c>
      <c r="P17" s="410"/>
    </row>
    <row r="18" spans="2:16" ht="22.5" customHeight="1">
      <c r="B18" s="375"/>
      <c r="C18" s="63" t="s">
        <v>22</v>
      </c>
      <c r="D18" s="86"/>
      <c r="E18" s="48"/>
      <c r="F18" s="146">
        <v>1</v>
      </c>
      <c r="G18" s="389"/>
      <c r="H18" s="147"/>
      <c r="I18" s="184">
        <v>1</v>
      </c>
      <c r="J18" s="397"/>
      <c r="K18" s="185"/>
      <c r="L18" s="313"/>
      <c r="M18" s="312"/>
      <c r="N18" s="313"/>
      <c r="O18" s="314"/>
      <c r="P18" s="410"/>
    </row>
    <row r="19" spans="2:16" ht="22.5" customHeight="1">
      <c r="B19" s="375"/>
      <c r="C19" s="19" t="s">
        <v>23</v>
      </c>
      <c r="D19" s="25"/>
      <c r="E19" s="42"/>
      <c r="F19" s="148">
        <v>1</v>
      </c>
      <c r="G19" s="389"/>
      <c r="H19" s="147"/>
      <c r="I19" s="184">
        <v>1</v>
      </c>
      <c r="J19" s="397"/>
      <c r="K19" s="185"/>
      <c r="L19" s="313"/>
      <c r="M19" s="312"/>
      <c r="N19" s="313"/>
      <c r="O19" s="314"/>
      <c r="P19" s="410"/>
    </row>
    <row r="20" spans="2:16" ht="22.5" customHeight="1">
      <c r="B20" s="375"/>
      <c r="C20" s="17" t="s">
        <v>24</v>
      </c>
      <c r="D20" s="62"/>
      <c r="E20" s="39"/>
      <c r="F20" s="149">
        <v>1</v>
      </c>
      <c r="G20" s="389"/>
      <c r="H20" s="147"/>
      <c r="I20" s="184">
        <v>1</v>
      </c>
      <c r="J20" s="397"/>
      <c r="K20" s="185"/>
      <c r="L20" s="313">
        <v>1</v>
      </c>
      <c r="M20" s="312" t="s">
        <v>186</v>
      </c>
      <c r="N20" s="313"/>
      <c r="O20" s="314"/>
      <c r="P20" s="410"/>
    </row>
    <row r="21" spans="2:16" ht="22.5" customHeight="1">
      <c r="B21" s="375"/>
      <c r="C21" s="61" t="s">
        <v>25</v>
      </c>
      <c r="D21" s="68"/>
      <c r="E21" s="60"/>
      <c r="F21" s="150">
        <v>1</v>
      </c>
      <c r="G21" s="389"/>
      <c r="H21" s="151"/>
      <c r="I21" s="299">
        <v>1</v>
      </c>
      <c r="J21" s="397"/>
      <c r="K21" s="186"/>
      <c r="L21" s="316"/>
      <c r="M21" s="315"/>
      <c r="N21" s="316"/>
      <c r="O21" s="308"/>
      <c r="P21" s="410"/>
    </row>
    <row r="22" spans="2:16" ht="22.5" customHeight="1">
      <c r="B22" s="375"/>
      <c r="C22" s="19" t="s">
        <v>26</v>
      </c>
      <c r="D22" s="25"/>
      <c r="E22" s="42"/>
      <c r="F22" s="148">
        <v>1</v>
      </c>
      <c r="G22" s="389"/>
      <c r="H22" s="147"/>
      <c r="I22" s="184">
        <v>1</v>
      </c>
      <c r="J22" s="397"/>
      <c r="K22" s="187"/>
      <c r="L22" s="318"/>
      <c r="M22" s="317"/>
      <c r="N22" s="318"/>
      <c r="O22" s="314"/>
      <c r="P22" s="410"/>
    </row>
    <row r="23" spans="2:16" ht="22.5" customHeight="1">
      <c r="B23" s="375"/>
      <c r="C23" s="19" t="s">
        <v>27</v>
      </c>
      <c r="D23" s="62"/>
      <c r="E23" s="42"/>
      <c r="F23" s="152">
        <v>1</v>
      </c>
      <c r="G23" s="389"/>
      <c r="H23" s="153"/>
      <c r="I23" s="188">
        <v>1</v>
      </c>
      <c r="J23" s="397"/>
      <c r="K23" s="185"/>
      <c r="L23" s="49"/>
      <c r="M23" s="312"/>
      <c r="N23" s="49"/>
      <c r="O23" s="314"/>
      <c r="P23" s="410"/>
    </row>
    <row r="24" spans="2:16" ht="22.5" customHeight="1">
      <c r="B24" s="375"/>
      <c r="C24" s="19" t="s">
        <v>30</v>
      </c>
      <c r="D24" s="62"/>
      <c r="E24" s="42"/>
      <c r="F24" s="152">
        <v>1</v>
      </c>
      <c r="G24" s="389"/>
      <c r="H24" s="154"/>
      <c r="I24" s="189">
        <v>1</v>
      </c>
      <c r="J24" s="397"/>
      <c r="K24" s="187"/>
      <c r="L24" s="47"/>
      <c r="M24" s="315"/>
      <c r="N24" s="47"/>
      <c r="O24" s="308"/>
      <c r="P24" s="410"/>
    </row>
    <row r="25" spans="2:16" ht="22.5" customHeight="1">
      <c r="B25" s="375"/>
      <c r="C25" s="19" t="s">
        <v>31</v>
      </c>
      <c r="D25" s="62"/>
      <c r="E25" s="42"/>
      <c r="F25" s="152">
        <v>1</v>
      </c>
      <c r="G25" s="389"/>
      <c r="H25" s="155"/>
      <c r="I25" s="188">
        <v>1</v>
      </c>
      <c r="J25" s="397"/>
      <c r="K25" s="185"/>
      <c r="L25" s="49"/>
      <c r="M25" s="312"/>
      <c r="N25" s="49"/>
      <c r="O25" s="314"/>
      <c r="P25" s="410"/>
    </row>
    <row r="26" spans="2:16" ht="22.5" customHeight="1">
      <c r="B26" s="375"/>
      <c r="C26" s="19" t="s">
        <v>9</v>
      </c>
      <c r="D26" s="62" t="s">
        <v>92</v>
      </c>
      <c r="E26" s="42">
        <v>45844</v>
      </c>
      <c r="F26" s="152">
        <v>1</v>
      </c>
      <c r="G26" s="389"/>
      <c r="H26" s="156" t="s">
        <v>145</v>
      </c>
      <c r="I26" s="190">
        <v>1</v>
      </c>
      <c r="J26" s="397"/>
      <c r="K26" s="191" t="s">
        <v>196</v>
      </c>
      <c r="L26" s="328">
        <v>1</v>
      </c>
      <c r="M26" s="315" t="s">
        <v>187</v>
      </c>
      <c r="N26" s="131"/>
      <c r="O26" s="308"/>
      <c r="P26" s="410"/>
    </row>
    <row r="27" spans="2:16" ht="22.5" customHeight="1">
      <c r="B27" s="375"/>
      <c r="C27" s="19" t="s">
        <v>10</v>
      </c>
      <c r="D27" s="62"/>
      <c r="E27" s="42"/>
      <c r="F27" s="152">
        <v>1</v>
      </c>
      <c r="G27" s="389"/>
      <c r="H27" s="147"/>
      <c r="I27" s="188">
        <v>1</v>
      </c>
      <c r="J27" s="397"/>
      <c r="K27" s="185"/>
      <c r="L27" s="49"/>
      <c r="M27" s="312"/>
      <c r="N27" s="49"/>
      <c r="O27" s="319"/>
      <c r="P27" s="410"/>
    </row>
    <row r="28" spans="2:16" ht="45.75" customHeight="1">
      <c r="B28" s="375"/>
      <c r="C28" s="19" t="s">
        <v>32</v>
      </c>
      <c r="D28" s="62" t="s">
        <v>92</v>
      </c>
      <c r="E28" s="42">
        <v>45809</v>
      </c>
      <c r="F28" s="152">
        <v>3</v>
      </c>
      <c r="G28" s="389"/>
      <c r="H28" s="228" t="s">
        <v>153</v>
      </c>
      <c r="I28" s="188">
        <v>2</v>
      </c>
      <c r="J28" s="397"/>
      <c r="K28" s="185" t="s">
        <v>205</v>
      </c>
      <c r="L28" s="258"/>
      <c r="M28" s="315"/>
      <c r="N28" s="49"/>
      <c r="O28" s="314"/>
      <c r="P28" s="410"/>
    </row>
    <row r="29" spans="2:16" ht="22.5" customHeight="1">
      <c r="B29" s="375"/>
      <c r="C29" s="19" t="s">
        <v>11</v>
      </c>
      <c r="D29" s="242" t="s">
        <v>93</v>
      </c>
      <c r="E29" s="42">
        <v>45725</v>
      </c>
      <c r="F29" s="152">
        <v>2</v>
      </c>
      <c r="G29" s="389"/>
      <c r="H29" s="147" t="s">
        <v>85</v>
      </c>
      <c r="I29" s="188">
        <v>1</v>
      </c>
      <c r="J29" s="397"/>
      <c r="K29" s="185"/>
      <c r="L29" s="326">
        <v>1</v>
      </c>
      <c r="M29" s="312" t="s">
        <v>189</v>
      </c>
      <c r="N29" s="49">
        <v>1</v>
      </c>
      <c r="O29" s="314" t="s">
        <v>169</v>
      </c>
      <c r="P29" s="410"/>
    </row>
    <row r="30" spans="2:16" ht="45" customHeight="1" thickBot="1">
      <c r="B30" s="376"/>
      <c r="C30" s="252" t="s">
        <v>12</v>
      </c>
      <c r="D30" s="87" t="s">
        <v>92</v>
      </c>
      <c r="E30" s="88">
        <v>45829</v>
      </c>
      <c r="F30" s="293">
        <v>2</v>
      </c>
      <c r="G30" s="408"/>
      <c r="H30" s="253" t="s">
        <v>95</v>
      </c>
      <c r="I30" s="300">
        <v>1</v>
      </c>
      <c r="J30" s="409"/>
      <c r="K30" s="192" t="s">
        <v>163</v>
      </c>
      <c r="L30" s="254">
        <v>5</v>
      </c>
      <c r="M30" s="320" t="s">
        <v>190</v>
      </c>
      <c r="N30" s="254">
        <v>1</v>
      </c>
      <c r="O30" s="321" t="s">
        <v>170</v>
      </c>
      <c r="P30" s="410"/>
    </row>
    <row r="31" spans="2:16" ht="22.5" customHeight="1">
      <c r="B31" s="384" t="s">
        <v>21</v>
      </c>
      <c r="C31" s="107" t="s">
        <v>33</v>
      </c>
      <c r="D31" s="62" t="s">
        <v>135</v>
      </c>
      <c r="E31" s="39">
        <v>45943</v>
      </c>
      <c r="F31" s="149">
        <v>1</v>
      </c>
      <c r="G31" s="389">
        <f>SUM(F31:F40)</f>
        <v>15</v>
      </c>
      <c r="H31" s="157" t="s">
        <v>149</v>
      </c>
      <c r="I31" s="193">
        <v>1</v>
      </c>
      <c r="J31" s="397">
        <f>SUM(I31:I40)</f>
        <v>13</v>
      </c>
      <c r="K31" s="194"/>
      <c r="L31" s="323"/>
      <c r="M31" s="322"/>
      <c r="N31" s="323"/>
      <c r="O31" s="324"/>
      <c r="P31" s="383"/>
    </row>
    <row r="32" spans="2:16" ht="22.5" customHeight="1">
      <c r="B32" s="384"/>
      <c r="C32" s="130" t="s">
        <v>28</v>
      </c>
      <c r="D32" s="62" t="s">
        <v>92</v>
      </c>
      <c r="E32" s="39">
        <v>45844</v>
      </c>
      <c r="F32" s="149">
        <v>1</v>
      </c>
      <c r="G32" s="389"/>
      <c r="H32" s="158" t="s">
        <v>125</v>
      </c>
      <c r="I32" s="295">
        <v>1</v>
      </c>
      <c r="J32" s="397"/>
      <c r="K32" s="195"/>
      <c r="L32" s="326"/>
      <c r="M32" s="325"/>
      <c r="N32" s="326"/>
      <c r="O32" s="327"/>
      <c r="P32" s="383"/>
    </row>
    <row r="33" spans="2:16" ht="22.5" customHeight="1">
      <c r="B33" s="384"/>
      <c r="C33" s="130" t="s">
        <v>29</v>
      </c>
      <c r="D33" s="62"/>
      <c r="E33" s="39"/>
      <c r="F33" s="149">
        <v>1</v>
      </c>
      <c r="G33" s="389"/>
      <c r="H33" s="147"/>
      <c r="I33" s="196">
        <v>1</v>
      </c>
      <c r="J33" s="397"/>
      <c r="K33" s="197"/>
      <c r="L33" s="326"/>
      <c r="M33" s="325"/>
      <c r="N33" s="326"/>
      <c r="O33" s="327"/>
      <c r="P33" s="383"/>
    </row>
    <row r="34" spans="2:16" ht="22.5" customHeight="1">
      <c r="B34" s="375"/>
      <c r="C34" s="45" t="s">
        <v>34</v>
      </c>
      <c r="D34" s="62"/>
      <c r="E34" s="39"/>
      <c r="F34" s="149">
        <v>1</v>
      </c>
      <c r="G34" s="389"/>
      <c r="H34" s="158"/>
      <c r="I34" s="295">
        <v>1</v>
      </c>
      <c r="J34" s="397"/>
      <c r="K34" s="195"/>
      <c r="L34" s="323"/>
      <c r="M34" s="322"/>
      <c r="N34" s="328"/>
      <c r="O34" s="324"/>
      <c r="P34" s="383"/>
    </row>
    <row r="35" spans="2:16" ht="45" customHeight="1">
      <c r="B35" s="375"/>
      <c r="C35" s="26" t="s">
        <v>35</v>
      </c>
      <c r="D35" s="62" t="s">
        <v>92</v>
      </c>
      <c r="E35" s="42">
        <v>45766</v>
      </c>
      <c r="F35" s="148">
        <v>3</v>
      </c>
      <c r="G35" s="389"/>
      <c r="H35" s="159" t="s">
        <v>150</v>
      </c>
      <c r="I35" s="196">
        <v>1</v>
      </c>
      <c r="J35" s="397"/>
      <c r="K35" s="197"/>
      <c r="L35" s="326"/>
      <c r="M35" s="325"/>
      <c r="N35" s="326">
        <v>1</v>
      </c>
      <c r="O35" s="365" t="s">
        <v>171</v>
      </c>
      <c r="P35" s="383"/>
    </row>
    <row r="36" spans="2:16" ht="22.5" customHeight="1">
      <c r="B36" s="375"/>
      <c r="C36" s="26" t="s">
        <v>36</v>
      </c>
      <c r="D36" s="62"/>
      <c r="E36" s="42"/>
      <c r="F36" s="152">
        <v>1</v>
      </c>
      <c r="G36" s="389"/>
      <c r="H36" s="147"/>
      <c r="I36" s="198">
        <v>1</v>
      </c>
      <c r="J36" s="397"/>
      <c r="K36" s="197"/>
      <c r="L36" s="326"/>
      <c r="M36" s="325"/>
      <c r="N36" s="326"/>
      <c r="O36" s="43"/>
      <c r="P36" s="383"/>
    </row>
    <row r="37" spans="2:16" ht="22.5" customHeight="1">
      <c r="B37" s="375"/>
      <c r="C37" s="26" t="s">
        <v>37</v>
      </c>
      <c r="D37" s="62"/>
      <c r="E37" s="42"/>
      <c r="F37" s="152">
        <v>1</v>
      </c>
      <c r="G37" s="389"/>
      <c r="H37" s="147"/>
      <c r="I37" s="196">
        <v>1</v>
      </c>
      <c r="J37" s="397"/>
      <c r="K37" s="197"/>
      <c r="L37" s="326"/>
      <c r="M37" s="325"/>
      <c r="N37" s="326"/>
      <c r="O37" s="43"/>
      <c r="P37" s="383"/>
    </row>
    <row r="38" spans="2:16" ht="22.5" customHeight="1">
      <c r="B38" s="375"/>
      <c r="C38" s="26" t="s">
        <v>38</v>
      </c>
      <c r="D38" s="62"/>
      <c r="E38" s="42"/>
      <c r="F38" s="152">
        <v>1</v>
      </c>
      <c r="G38" s="389"/>
      <c r="H38" s="147"/>
      <c r="I38" s="196">
        <v>1</v>
      </c>
      <c r="J38" s="397"/>
      <c r="K38" s="197"/>
      <c r="L38" s="326"/>
      <c r="M38" s="325"/>
      <c r="N38" s="326"/>
      <c r="O38" s="327"/>
      <c r="P38" s="383"/>
    </row>
    <row r="39" spans="2:16" ht="45" customHeight="1">
      <c r="B39" s="375"/>
      <c r="C39" s="63" t="s">
        <v>39</v>
      </c>
      <c r="D39" s="86" t="s">
        <v>92</v>
      </c>
      <c r="E39" s="64">
        <v>45788</v>
      </c>
      <c r="F39" s="160">
        <v>3</v>
      </c>
      <c r="G39" s="389"/>
      <c r="H39" s="159" t="s">
        <v>134</v>
      </c>
      <c r="I39" s="196">
        <v>2</v>
      </c>
      <c r="J39" s="397"/>
      <c r="K39" s="197" t="s">
        <v>203</v>
      </c>
      <c r="L39" s="326"/>
      <c r="M39" s="325"/>
      <c r="N39" s="326"/>
      <c r="O39" s="327"/>
      <c r="P39" s="383"/>
    </row>
    <row r="40" spans="2:16" ht="45" customHeight="1" thickBot="1">
      <c r="B40" s="375"/>
      <c r="C40" s="63" t="s">
        <v>40</v>
      </c>
      <c r="D40" s="86" t="s">
        <v>92</v>
      </c>
      <c r="E40" s="64">
        <v>45795</v>
      </c>
      <c r="F40" s="160">
        <v>2</v>
      </c>
      <c r="G40" s="389"/>
      <c r="H40" s="151" t="s">
        <v>143</v>
      </c>
      <c r="I40" s="295">
        <v>3</v>
      </c>
      <c r="J40" s="397"/>
      <c r="K40" s="186" t="s">
        <v>158</v>
      </c>
      <c r="L40" s="323">
        <v>4</v>
      </c>
      <c r="M40" s="322" t="s">
        <v>191</v>
      </c>
      <c r="N40" s="323">
        <v>3</v>
      </c>
      <c r="O40" s="324" t="s">
        <v>192</v>
      </c>
      <c r="P40" s="383"/>
    </row>
    <row r="41" spans="2:16" ht="22.5" customHeight="1">
      <c r="B41" s="398" t="s">
        <v>13</v>
      </c>
      <c r="C41" s="117" t="s">
        <v>41</v>
      </c>
      <c r="D41" s="28" t="s">
        <v>92</v>
      </c>
      <c r="E41" s="73">
        <v>45732</v>
      </c>
      <c r="F41" s="161">
        <v>1</v>
      </c>
      <c r="G41" s="401">
        <f>SUM(F41:F46)</f>
        <v>9</v>
      </c>
      <c r="H41" s="162" t="s">
        <v>142</v>
      </c>
      <c r="I41" s="199">
        <v>1</v>
      </c>
      <c r="J41" s="404">
        <f>SUM(I41:I46)</f>
        <v>9</v>
      </c>
      <c r="K41" s="200"/>
      <c r="L41" s="330"/>
      <c r="M41" s="329"/>
      <c r="N41" s="330"/>
      <c r="O41" s="331"/>
      <c r="P41" s="383"/>
    </row>
    <row r="42" spans="2:16" ht="22.5" customHeight="1">
      <c r="B42" s="399"/>
      <c r="C42" s="132" t="s">
        <v>42</v>
      </c>
      <c r="D42" s="62"/>
      <c r="E42" s="98"/>
      <c r="F42" s="150">
        <v>1</v>
      </c>
      <c r="G42" s="402"/>
      <c r="H42" s="157"/>
      <c r="I42" s="193">
        <v>1</v>
      </c>
      <c r="J42" s="405"/>
      <c r="K42" s="194"/>
      <c r="L42" s="328"/>
      <c r="M42" s="332"/>
      <c r="N42" s="328"/>
      <c r="O42" s="327"/>
      <c r="P42" s="383"/>
    </row>
    <row r="43" spans="2:16" ht="22.5" customHeight="1">
      <c r="B43" s="399"/>
      <c r="C43" s="63" t="s">
        <v>43</v>
      </c>
      <c r="D43" s="62" t="s">
        <v>92</v>
      </c>
      <c r="E43" s="64">
        <v>45780</v>
      </c>
      <c r="F43" s="160">
        <v>2</v>
      </c>
      <c r="G43" s="402"/>
      <c r="H43" s="147" t="s">
        <v>151</v>
      </c>
      <c r="I43" s="196">
        <v>2</v>
      </c>
      <c r="J43" s="405"/>
      <c r="K43" s="197" t="s">
        <v>152</v>
      </c>
      <c r="L43" s="326">
        <v>1</v>
      </c>
      <c r="M43" s="333" t="s">
        <v>172</v>
      </c>
      <c r="N43" s="326"/>
      <c r="O43" s="327"/>
      <c r="P43" s="383"/>
    </row>
    <row r="44" spans="2:16" ht="22.5" customHeight="1">
      <c r="B44" s="399"/>
      <c r="C44" s="63" t="s">
        <v>44</v>
      </c>
      <c r="D44" s="62" t="s">
        <v>92</v>
      </c>
      <c r="E44" s="64">
        <v>45795</v>
      </c>
      <c r="F44" s="160">
        <v>1</v>
      </c>
      <c r="G44" s="402"/>
      <c r="H44" s="158" t="s">
        <v>84</v>
      </c>
      <c r="I44" s="295">
        <v>2</v>
      </c>
      <c r="J44" s="405"/>
      <c r="K44" s="195" t="s">
        <v>157</v>
      </c>
      <c r="L44" s="323"/>
      <c r="M44" s="333"/>
      <c r="N44" s="326"/>
      <c r="O44" s="327"/>
      <c r="P44" s="383"/>
    </row>
    <row r="45" spans="2:16" ht="45" customHeight="1">
      <c r="B45" s="399"/>
      <c r="C45" s="63" t="s">
        <v>45</v>
      </c>
      <c r="D45" s="86" t="s">
        <v>92</v>
      </c>
      <c r="E45" s="243">
        <v>45788</v>
      </c>
      <c r="F45" s="160">
        <v>3</v>
      </c>
      <c r="G45" s="402"/>
      <c r="H45" s="239" t="s">
        <v>81</v>
      </c>
      <c r="I45" s="201">
        <v>2</v>
      </c>
      <c r="J45" s="405"/>
      <c r="K45" s="202" t="s">
        <v>82</v>
      </c>
      <c r="L45" s="326">
        <v>4</v>
      </c>
      <c r="M45" s="334" t="s">
        <v>193</v>
      </c>
      <c r="N45" s="335">
        <v>4</v>
      </c>
      <c r="O45" s="327" t="s">
        <v>173</v>
      </c>
      <c r="P45" s="383"/>
    </row>
    <row r="46" spans="2:16" ht="22.5" customHeight="1" thickBot="1">
      <c r="B46" s="400"/>
      <c r="C46" s="90" t="s">
        <v>46</v>
      </c>
      <c r="D46" s="72" t="s">
        <v>92</v>
      </c>
      <c r="E46" s="36">
        <v>45781</v>
      </c>
      <c r="F46" s="163">
        <v>1</v>
      </c>
      <c r="G46" s="403"/>
      <c r="H46" s="164" t="s">
        <v>137</v>
      </c>
      <c r="I46" s="203">
        <v>1</v>
      </c>
      <c r="J46" s="406"/>
      <c r="K46" s="204"/>
      <c r="L46" s="337"/>
      <c r="M46" s="336"/>
      <c r="N46" s="337"/>
      <c r="O46" s="338"/>
      <c r="P46" s="383"/>
    </row>
    <row r="47" spans="2:16" ht="22.5" customHeight="1">
      <c r="B47" s="407" t="s">
        <v>1</v>
      </c>
      <c r="C47" s="74" t="s">
        <v>49</v>
      </c>
      <c r="D47" s="28" t="s">
        <v>135</v>
      </c>
      <c r="E47" s="73">
        <v>45978</v>
      </c>
      <c r="F47" s="145">
        <v>1</v>
      </c>
      <c r="G47" s="388">
        <v>9</v>
      </c>
      <c r="H47" s="143" t="s">
        <v>136</v>
      </c>
      <c r="I47" s="294">
        <v>1</v>
      </c>
      <c r="J47" s="396">
        <f>SUM(I47:I54)</f>
        <v>8</v>
      </c>
      <c r="K47" s="205"/>
      <c r="L47" s="340"/>
      <c r="M47" s="339"/>
      <c r="N47" s="340">
        <v>1</v>
      </c>
      <c r="O47" s="311" t="s">
        <v>174</v>
      </c>
      <c r="P47" s="383"/>
    </row>
    <row r="48" spans="2:16" ht="22.5" customHeight="1">
      <c r="B48" s="375"/>
      <c r="C48" s="134" t="s">
        <v>47</v>
      </c>
      <c r="D48" s="62"/>
      <c r="E48" s="16"/>
      <c r="F48" s="152">
        <v>1</v>
      </c>
      <c r="G48" s="389"/>
      <c r="H48" s="147"/>
      <c r="I48" s="196">
        <v>1</v>
      </c>
      <c r="J48" s="397"/>
      <c r="K48" s="206"/>
      <c r="L48" s="326"/>
      <c r="M48" s="341"/>
      <c r="N48" s="326"/>
      <c r="O48" s="314"/>
      <c r="P48" s="383"/>
    </row>
    <row r="49" spans="1:16" ht="22.5" customHeight="1">
      <c r="B49" s="375"/>
      <c r="C49" s="134" t="s">
        <v>48</v>
      </c>
      <c r="D49" s="62"/>
      <c r="E49" s="16"/>
      <c r="F49" s="150">
        <v>1</v>
      </c>
      <c r="G49" s="389"/>
      <c r="H49" s="151"/>
      <c r="I49" s="295">
        <v>1</v>
      </c>
      <c r="J49" s="397"/>
      <c r="K49" s="207"/>
      <c r="L49" s="323"/>
      <c r="M49" s="342"/>
      <c r="N49" s="323"/>
      <c r="O49" s="308"/>
      <c r="P49" s="383"/>
    </row>
    <row r="50" spans="1:16" ht="22.5" customHeight="1">
      <c r="B50" s="375"/>
      <c r="C50" s="19" t="s">
        <v>50</v>
      </c>
      <c r="D50" s="25"/>
      <c r="E50" s="14"/>
      <c r="F50" s="152">
        <v>1</v>
      </c>
      <c r="G50" s="389"/>
      <c r="H50" s="147"/>
      <c r="I50" s="208">
        <v>1</v>
      </c>
      <c r="J50" s="397"/>
      <c r="K50" s="206"/>
      <c r="L50" s="75"/>
      <c r="M50" s="341"/>
      <c r="N50" s="75"/>
      <c r="O50" s="314"/>
      <c r="P50" s="383"/>
    </row>
    <row r="51" spans="1:16" ht="22.5" customHeight="1">
      <c r="B51" s="375"/>
      <c r="C51" s="19" t="s">
        <v>51</v>
      </c>
      <c r="D51" s="25"/>
      <c r="E51" s="14"/>
      <c r="F51" s="149">
        <v>1</v>
      </c>
      <c r="G51" s="389"/>
      <c r="H51" s="153"/>
      <c r="I51" s="296">
        <v>1</v>
      </c>
      <c r="J51" s="397"/>
      <c r="K51" s="194"/>
      <c r="L51" s="71"/>
      <c r="M51" s="342"/>
      <c r="N51" s="71"/>
      <c r="O51" s="343"/>
      <c r="P51" s="383"/>
    </row>
    <row r="52" spans="1:16" ht="22.5" customHeight="1">
      <c r="B52" s="375"/>
      <c r="C52" s="19" t="s">
        <v>52</v>
      </c>
      <c r="D52" s="25"/>
      <c r="E52" s="14"/>
      <c r="F52" s="148">
        <v>1</v>
      </c>
      <c r="G52" s="389"/>
      <c r="H52" s="151"/>
      <c r="I52" s="208">
        <v>1</v>
      </c>
      <c r="J52" s="397"/>
      <c r="K52" s="206"/>
      <c r="L52" s="75">
        <v>1</v>
      </c>
      <c r="M52" s="341" t="s">
        <v>175</v>
      </c>
      <c r="N52" s="75">
        <v>1</v>
      </c>
      <c r="O52" s="308" t="s">
        <v>176</v>
      </c>
      <c r="P52" s="383"/>
    </row>
    <row r="53" spans="1:16" ht="22.5" customHeight="1">
      <c r="B53" s="375"/>
      <c r="C53" s="19" t="s">
        <v>53</v>
      </c>
      <c r="D53" s="25"/>
      <c r="E53" s="14"/>
      <c r="F53" s="148">
        <v>1</v>
      </c>
      <c r="G53" s="389"/>
      <c r="H53" s="165"/>
      <c r="I53" s="208">
        <v>1</v>
      </c>
      <c r="J53" s="397"/>
      <c r="K53" s="206"/>
      <c r="L53" s="75"/>
      <c r="M53" s="341"/>
      <c r="N53" s="75">
        <v>1</v>
      </c>
      <c r="O53" s="319" t="s">
        <v>177</v>
      </c>
      <c r="P53" s="383"/>
    </row>
    <row r="54" spans="1:16" ht="22.5" customHeight="1">
      <c r="B54" s="375"/>
      <c r="C54" s="63" t="s">
        <v>55</v>
      </c>
      <c r="D54" s="86"/>
      <c r="E54" s="64"/>
      <c r="F54" s="146">
        <v>1</v>
      </c>
      <c r="G54" s="389"/>
      <c r="H54" s="166"/>
      <c r="I54" s="208">
        <v>1</v>
      </c>
      <c r="J54" s="397"/>
      <c r="K54" s="206"/>
      <c r="L54" s="75"/>
      <c r="M54" s="341"/>
      <c r="N54" s="75"/>
      <c r="O54" s="314"/>
      <c r="P54" s="383"/>
    </row>
    <row r="55" spans="1:16" s="247" customFormat="1" ht="22.5" customHeight="1" thickBot="1">
      <c r="A55" s="251"/>
      <c r="B55" s="291"/>
      <c r="C55" s="248" t="s">
        <v>54</v>
      </c>
      <c r="D55" s="72" t="s">
        <v>92</v>
      </c>
      <c r="E55" s="249">
        <v>45809</v>
      </c>
      <c r="F55" s="163">
        <v>1</v>
      </c>
      <c r="G55" s="408"/>
      <c r="H55" s="250" t="s">
        <v>111</v>
      </c>
      <c r="I55" s="213"/>
      <c r="J55" s="203"/>
      <c r="K55" s="204"/>
      <c r="L55" s="108">
        <v>1</v>
      </c>
      <c r="M55" s="344" t="s">
        <v>178</v>
      </c>
      <c r="N55" s="108">
        <v>1</v>
      </c>
      <c r="O55" s="345" t="s">
        <v>179</v>
      </c>
      <c r="P55" s="290"/>
    </row>
    <row r="56" spans="1:16" ht="22.5" customHeight="1">
      <c r="B56" s="374" t="s">
        <v>63</v>
      </c>
      <c r="C56" s="17" t="s">
        <v>56</v>
      </c>
      <c r="D56" s="62"/>
      <c r="E56" s="16"/>
      <c r="F56" s="167">
        <v>1</v>
      </c>
      <c r="G56" s="388">
        <f>SUM(F56:F62)</f>
        <v>7</v>
      </c>
      <c r="H56" s="168" t="s">
        <v>138</v>
      </c>
      <c r="I56" s="294">
        <v>1</v>
      </c>
      <c r="J56" s="396">
        <f>SUM(I56:I62)</f>
        <v>7</v>
      </c>
      <c r="K56" s="209"/>
      <c r="L56" s="340"/>
      <c r="M56" s="346"/>
      <c r="N56" s="340">
        <v>1</v>
      </c>
      <c r="O56" s="311" t="s">
        <v>180</v>
      </c>
      <c r="P56" s="383"/>
    </row>
    <row r="57" spans="1:16" ht="22.5" customHeight="1">
      <c r="B57" s="375"/>
      <c r="C57" s="19" t="s">
        <v>57</v>
      </c>
      <c r="D57" s="62" t="s">
        <v>92</v>
      </c>
      <c r="E57" s="14">
        <v>45851</v>
      </c>
      <c r="F57" s="152">
        <v>1</v>
      </c>
      <c r="G57" s="389"/>
      <c r="H57" s="151" t="s">
        <v>146</v>
      </c>
      <c r="I57" s="208">
        <v>1</v>
      </c>
      <c r="J57" s="397"/>
      <c r="K57" s="206"/>
      <c r="L57" s="75"/>
      <c r="M57" s="347"/>
      <c r="N57" s="75">
        <v>1</v>
      </c>
      <c r="O57" s="314" t="s">
        <v>181</v>
      </c>
      <c r="P57" s="383"/>
    </row>
    <row r="58" spans="1:16" ht="22.5" customHeight="1">
      <c r="B58" s="375"/>
      <c r="C58" s="19" t="s">
        <v>58</v>
      </c>
      <c r="D58" s="62"/>
      <c r="E58" s="14"/>
      <c r="F58" s="148">
        <v>1</v>
      </c>
      <c r="G58" s="389"/>
      <c r="H58" s="169"/>
      <c r="I58" s="208">
        <v>1</v>
      </c>
      <c r="J58" s="397"/>
      <c r="K58" s="206"/>
      <c r="L58" s="75"/>
      <c r="M58" s="347"/>
      <c r="N58" s="75"/>
      <c r="O58" s="314"/>
      <c r="P58" s="383"/>
    </row>
    <row r="59" spans="1:16" ht="22.5" customHeight="1">
      <c r="B59" s="375"/>
      <c r="C59" s="19" t="s">
        <v>59</v>
      </c>
      <c r="D59" s="62" t="s">
        <v>92</v>
      </c>
      <c r="E59" s="14">
        <v>45795</v>
      </c>
      <c r="F59" s="148">
        <v>1</v>
      </c>
      <c r="G59" s="389"/>
      <c r="H59" s="147" t="s">
        <v>148</v>
      </c>
      <c r="I59" s="208">
        <v>1</v>
      </c>
      <c r="J59" s="397"/>
      <c r="K59" s="206"/>
      <c r="L59" s="75">
        <v>2</v>
      </c>
      <c r="M59" s="347" t="s">
        <v>182</v>
      </c>
      <c r="N59" s="75"/>
      <c r="O59" s="319"/>
      <c r="P59" s="383"/>
    </row>
    <row r="60" spans="1:16" ht="22.5" customHeight="1">
      <c r="B60" s="375"/>
      <c r="C60" s="63" t="s">
        <v>60</v>
      </c>
      <c r="D60" s="62" t="s">
        <v>92</v>
      </c>
      <c r="E60" s="16">
        <v>45802</v>
      </c>
      <c r="F60" s="152">
        <v>1</v>
      </c>
      <c r="G60" s="389"/>
      <c r="H60" s="147" t="s">
        <v>122</v>
      </c>
      <c r="I60" s="208">
        <v>1</v>
      </c>
      <c r="J60" s="397"/>
      <c r="K60" s="206" t="s">
        <v>97</v>
      </c>
      <c r="L60" s="75"/>
      <c r="M60" s="348"/>
      <c r="N60" s="75"/>
      <c r="O60" s="314"/>
      <c r="P60" s="383"/>
    </row>
    <row r="61" spans="1:16" ht="22.5" customHeight="1">
      <c r="B61" s="375"/>
      <c r="C61" s="63" t="s">
        <v>61</v>
      </c>
      <c r="D61" s="68"/>
      <c r="E61" s="64"/>
      <c r="F61" s="150">
        <v>1</v>
      </c>
      <c r="G61" s="389"/>
      <c r="H61" s="169" t="s">
        <v>128</v>
      </c>
      <c r="I61" s="296">
        <v>1</v>
      </c>
      <c r="J61" s="397"/>
      <c r="K61" s="210"/>
      <c r="L61" s="71"/>
      <c r="M61" s="347"/>
      <c r="N61" s="71"/>
      <c r="O61" s="308"/>
      <c r="P61" s="383"/>
    </row>
    <row r="62" spans="1:16" ht="22.5" customHeight="1">
      <c r="B62" s="375"/>
      <c r="C62" s="19" t="s">
        <v>62</v>
      </c>
      <c r="D62" s="25"/>
      <c r="E62" s="14"/>
      <c r="F62" s="148">
        <v>1</v>
      </c>
      <c r="G62" s="389"/>
      <c r="H62" s="147"/>
      <c r="I62" s="208">
        <v>1</v>
      </c>
      <c r="J62" s="397"/>
      <c r="K62" s="206"/>
      <c r="L62" s="75"/>
      <c r="M62" s="348"/>
      <c r="N62" s="75"/>
      <c r="O62" s="314"/>
      <c r="P62" s="383"/>
    </row>
    <row r="63" spans="1:16" s="247" customFormat="1" ht="22.5" customHeight="1" thickBot="1">
      <c r="A63" s="251"/>
      <c r="B63" s="291"/>
      <c r="C63" s="248" t="s">
        <v>110</v>
      </c>
      <c r="D63" s="72"/>
      <c r="E63" s="249"/>
      <c r="F63" s="163"/>
      <c r="G63" s="163"/>
      <c r="H63" s="250"/>
      <c r="I63" s="213"/>
      <c r="J63" s="203"/>
      <c r="K63" s="204"/>
      <c r="L63" s="108"/>
      <c r="M63" s="344"/>
      <c r="N63" s="108"/>
      <c r="O63" s="345"/>
      <c r="P63" s="290"/>
    </row>
    <row r="64" spans="1:16" ht="45.75" customHeight="1">
      <c r="B64" s="374" t="s">
        <v>14</v>
      </c>
      <c r="C64" s="286" t="s">
        <v>130</v>
      </c>
      <c r="D64" s="28" t="s">
        <v>92</v>
      </c>
      <c r="E64" s="95">
        <v>45816</v>
      </c>
      <c r="F64" s="167">
        <v>3</v>
      </c>
      <c r="G64" s="377">
        <f>SUM(F64:F67)</f>
        <v>9</v>
      </c>
      <c r="H64" s="287" t="s">
        <v>139</v>
      </c>
      <c r="I64" s="211">
        <v>1</v>
      </c>
      <c r="J64" s="380">
        <f>SUM(I64:I67)</f>
        <v>6</v>
      </c>
      <c r="K64" s="212" t="s">
        <v>162</v>
      </c>
      <c r="L64" s="83"/>
      <c r="M64" s="99"/>
      <c r="N64" s="100"/>
      <c r="O64" s="349"/>
      <c r="P64" s="383"/>
    </row>
    <row r="65" spans="2:16" ht="22.5" customHeight="1">
      <c r="B65" s="375"/>
      <c r="C65" s="63" t="s">
        <v>131</v>
      </c>
      <c r="D65" s="62" t="s">
        <v>92</v>
      </c>
      <c r="E65" s="16">
        <v>45823</v>
      </c>
      <c r="F65" s="152">
        <v>1</v>
      </c>
      <c r="G65" s="378"/>
      <c r="H65" s="170" t="s">
        <v>129</v>
      </c>
      <c r="I65" s="184">
        <v>2</v>
      </c>
      <c r="J65" s="381"/>
      <c r="K65" s="206" t="s">
        <v>156</v>
      </c>
      <c r="L65" s="77"/>
      <c r="M65" s="93"/>
      <c r="N65" s="94"/>
      <c r="O65" s="350"/>
      <c r="P65" s="383"/>
    </row>
    <row r="66" spans="2:16" ht="22.5" customHeight="1">
      <c r="B66" s="375"/>
      <c r="C66" s="63" t="s">
        <v>2</v>
      </c>
      <c r="D66" s="25" t="s">
        <v>135</v>
      </c>
      <c r="E66" s="91">
        <v>45957</v>
      </c>
      <c r="F66" s="152">
        <v>1</v>
      </c>
      <c r="G66" s="378"/>
      <c r="H66" s="170" t="s">
        <v>160</v>
      </c>
      <c r="I66" s="184">
        <v>1</v>
      </c>
      <c r="J66" s="381"/>
      <c r="K66" s="206" t="s">
        <v>161</v>
      </c>
      <c r="L66" s="77"/>
      <c r="M66" s="93"/>
      <c r="N66" s="94"/>
      <c r="O66" s="351"/>
      <c r="P66" s="383"/>
    </row>
    <row r="67" spans="2:16" ht="45" customHeight="1" thickBot="1">
      <c r="B67" s="375"/>
      <c r="C67" s="90" t="s">
        <v>16</v>
      </c>
      <c r="D67" s="461" t="s">
        <v>92</v>
      </c>
      <c r="E67" s="462">
        <v>45802</v>
      </c>
      <c r="F67" s="367">
        <v>4</v>
      </c>
      <c r="G67" s="379"/>
      <c r="H67" s="463" t="s">
        <v>165</v>
      </c>
      <c r="I67" s="368">
        <v>2</v>
      </c>
      <c r="J67" s="382"/>
      <c r="K67" s="464" t="s">
        <v>164</v>
      </c>
      <c r="L67" s="103"/>
      <c r="M67" s="104"/>
      <c r="N67" s="105"/>
      <c r="O67" s="353"/>
      <c r="P67" s="383"/>
    </row>
    <row r="68" spans="2:16" ht="22.5" customHeight="1">
      <c r="B68" s="374" t="s">
        <v>75</v>
      </c>
      <c r="C68" s="61" t="s">
        <v>78</v>
      </c>
      <c r="D68" s="68" t="s">
        <v>92</v>
      </c>
      <c r="E68" s="3">
        <v>45830</v>
      </c>
      <c r="F68" s="366">
        <v>2</v>
      </c>
      <c r="G68" s="297">
        <v>2</v>
      </c>
      <c r="H68" s="171" t="s">
        <v>83</v>
      </c>
      <c r="I68" s="299">
        <v>1</v>
      </c>
      <c r="J68" s="215">
        <v>1</v>
      </c>
      <c r="K68" s="207" t="s">
        <v>76</v>
      </c>
      <c r="L68" s="80"/>
      <c r="M68" s="101"/>
      <c r="N68" s="85"/>
      <c r="O68" s="352"/>
      <c r="P68" s="290"/>
    </row>
    <row r="69" spans="2:16" ht="45" customHeight="1">
      <c r="B69" s="384"/>
      <c r="C69" s="63" t="s">
        <v>79</v>
      </c>
      <c r="D69" s="86" t="s">
        <v>92</v>
      </c>
      <c r="E69" s="234">
        <v>45851</v>
      </c>
      <c r="F69" s="160">
        <v>3</v>
      </c>
      <c r="G69" s="235">
        <v>3</v>
      </c>
      <c r="H69" s="369" t="s">
        <v>200</v>
      </c>
      <c r="I69" s="236">
        <v>3</v>
      </c>
      <c r="J69" s="237">
        <v>3</v>
      </c>
      <c r="K69" s="370" t="s">
        <v>199</v>
      </c>
      <c r="L69" s="80"/>
      <c r="M69" s="101"/>
      <c r="N69" s="85"/>
      <c r="O69" s="352"/>
      <c r="P69" s="290"/>
    </row>
    <row r="70" spans="2:16" ht="45" customHeight="1" thickBot="1">
      <c r="B70" s="385"/>
      <c r="C70" s="90" t="s">
        <v>80</v>
      </c>
      <c r="D70" s="244" t="s">
        <v>94</v>
      </c>
      <c r="E70" s="36">
        <v>45936</v>
      </c>
      <c r="F70" s="238">
        <v>1</v>
      </c>
      <c r="G70" s="231">
        <v>1</v>
      </c>
      <c r="H70" s="233" t="s">
        <v>77</v>
      </c>
      <c r="I70" s="213"/>
      <c r="J70" s="232"/>
      <c r="K70" s="214"/>
      <c r="L70" s="80"/>
      <c r="M70" s="101"/>
      <c r="N70" s="85"/>
      <c r="O70" s="352"/>
      <c r="P70" s="290"/>
    </row>
    <row r="71" spans="2:16" ht="45" customHeight="1">
      <c r="B71" s="386" t="s">
        <v>15</v>
      </c>
      <c r="C71" s="135" t="s">
        <v>4</v>
      </c>
      <c r="D71" s="69" t="s">
        <v>92</v>
      </c>
      <c r="E71" s="112">
        <v>45725</v>
      </c>
      <c r="F71" s="145">
        <v>4</v>
      </c>
      <c r="G71" s="388">
        <f>SUM(F71:F77)</f>
        <v>28</v>
      </c>
      <c r="H71" s="229" t="s">
        <v>69</v>
      </c>
      <c r="I71" s="301">
        <v>3</v>
      </c>
      <c r="J71" s="390">
        <f>SUM(I71:I77)</f>
        <v>9</v>
      </c>
      <c r="K71" s="289" t="s">
        <v>159</v>
      </c>
      <c r="L71" s="83"/>
      <c r="M71" s="82"/>
      <c r="N71" s="83"/>
      <c r="O71" s="349"/>
      <c r="P71" s="383"/>
    </row>
    <row r="72" spans="2:16" ht="45" customHeight="1">
      <c r="B72" s="387"/>
      <c r="C72" s="136" t="s">
        <v>64</v>
      </c>
      <c r="D72" s="25"/>
      <c r="E72" s="137"/>
      <c r="F72" s="152">
        <v>4</v>
      </c>
      <c r="G72" s="389"/>
      <c r="H72" s="230" t="s">
        <v>70</v>
      </c>
      <c r="I72" s="188">
        <v>1</v>
      </c>
      <c r="J72" s="391"/>
      <c r="K72" s="216"/>
      <c r="L72" s="80"/>
      <c r="M72" s="79"/>
      <c r="N72" s="80"/>
      <c r="O72" s="352"/>
      <c r="P72" s="383"/>
    </row>
    <row r="73" spans="2:16" ht="45" customHeight="1">
      <c r="B73" s="387"/>
      <c r="C73" s="136" t="s">
        <v>65</v>
      </c>
      <c r="D73" s="25" t="s">
        <v>135</v>
      </c>
      <c r="E73" s="137">
        <v>45998</v>
      </c>
      <c r="F73" s="152">
        <v>4</v>
      </c>
      <c r="G73" s="389"/>
      <c r="H73" s="230" t="s">
        <v>147</v>
      </c>
      <c r="I73" s="188">
        <v>1</v>
      </c>
      <c r="J73" s="391"/>
      <c r="K73" s="216"/>
      <c r="L73" s="80"/>
      <c r="M73" s="79"/>
      <c r="N73" s="80"/>
      <c r="O73" s="352"/>
      <c r="P73" s="383"/>
    </row>
    <row r="74" spans="2:16" ht="45" customHeight="1">
      <c r="B74" s="387"/>
      <c r="C74" s="136" t="s">
        <v>66</v>
      </c>
      <c r="D74" s="25" t="s">
        <v>135</v>
      </c>
      <c r="E74" s="137">
        <v>45978</v>
      </c>
      <c r="F74" s="152">
        <v>4</v>
      </c>
      <c r="G74" s="389"/>
      <c r="H74" s="230" t="s">
        <v>71</v>
      </c>
      <c r="I74" s="188">
        <v>1</v>
      </c>
      <c r="J74" s="391"/>
      <c r="K74" s="216" t="s">
        <v>202</v>
      </c>
      <c r="L74" s="80"/>
      <c r="M74" s="79"/>
      <c r="N74" s="80"/>
      <c r="O74" s="352"/>
      <c r="P74" s="383"/>
    </row>
    <row r="75" spans="2:16" ht="45" customHeight="1">
      <c r="B75" s="387"/>
      <c r="C75" s="136" t="s">
        <v>67</v>
      </c>
      <c r="D75" s="25" t="s">
        <v>135</v>
      </c>
      <c r="E75" s="137">
        <v>45999</v>
      </c>
      <c r="F75" s="152">
        <v>4</v>
      </c>
      <c r="G75" s="389"/>
      <c r="H75" s="230" t="s">
        <v>72</v>
      </c>
      <c r="I75" s="188">
        <v>1</v>
      </c>
      <c r="J75" s="391"/>
      <c r="K75" s="216" t="s">
        <v>73</v>
      </c>
      <c r="L75" s="80"/>
      <c r="M75" s="79"/>
      <c r="N75" s="80"/>
      <c r="O75" s="352"/>
      <c r="P75" s="383"/>
    </row>
    <row r="76" spans="2:16" ht="45" customHeight="1">
      <c r="B76" s="387"/>
      <c r="C76" s="136" t="s">
        <v>68</v>
      </c>
      <c r="D76" s="25" t="s">
        <v>92</v>
      </c>
      <c r="E76" s="137">
        <v>45676</v>
      </c>
      <c r="F76" s="152">
        <v>4</v>
      </c>
      <c r="G76" s="389"/>
      <c r="H76" s="230" t="s">
        <v>74</v>
      </c>
      <c r="I76" s="188">
        <v>1</v>
      </c>
      <c r="J76" s="391"/>
      <c r="K76" s="216" t="s">
        <v>132</v>
      </c>
      <c r="L76" s="80"/>
      <c r="M76" s="79"/>
      <c r="N76" s="80"/>
      <c r="O76" s="352"/>
      <c r="P76" s="383"/>
    </row>
    <row r="77" spans="2:16" ht="45" customHeight="1" thickBot="1">
      <c r="B77" s="387"/>
      <c r="C77" s="136" t="s">
        <v>154</v>
      </c>
      <c r="D77" s="25"/>
      <c r="E77" s="137"/>
      <c r="F77" s="152">
        <v>4</v>
      </c>
      <c r="G77" s="389"/>
      <c r="H77" s="159" t="s">
        <v>155</v>
      </c>
      <c r="I77" s="188">
        <v>1</v>
      </c>
      <c r="J77" s="391"/>
      <c r="K77" s="288"/>
      <c r="L77" s="364"/>
      <c r="M77" s="354"/>
      <c r="N77" s="355"/>
      <c r="O77" s="356"/>
      <c r="P77" s="383"/>
    </row>
    <row r="78" spans="2:16" ht="112.5" customHeight="1">
      <c r="B78" s="386" t="s">
        <v>18</v>
      </c>
      <c r="C78" s="96" t="s">
        <v>3</v>
      </c>
      <c r="D78" s="28"/>
      <c r="E78" s="51"/>
      <c r="F78" s="219" t="s">
        <v>20</v>
      </c>
      <c r="G78" s="219" t="s">
        <v>20</v>
      </c>
      <c r="H78" s="220"/>
      <c r="I78" s="221"/>
      <c r="J78" s="221"/>
      <c r="K78" s="222"/>
      <c r="L78" s="120">
        <v>9</v>
      </c>
      <c r="M78" s="357" t="s">
        <v>195</v>
      </c>
      <c r="N78" s="122">
        <v>13</v>
      </c>
      <c r="O78" s="358" t="s">
        <v>183</v>
      </c>
      <c r="P78" s="290"/>
    </row>
    <row r="79" spans="2:16" ht="157.5" customHeight="1" thickBot="1">
      <c r="B79" s="392"/>
      <c r="C79" s="116" t="s">
        <v>19</v>
      </c>
      <c r="D79" s="87"/>
      <c r="E79" s="88"/>
      <c r="F79" s="223" t="s">
        <v>20</v>
      </c>
      <c r="G79" s="224" t="s">
        <v>20</v>
      </c>
      <c r="H79" s="225"/>
      <c r="I79" s="226"/>
      <c r="J79" s="226"/>
      <c r="K79" s="227"/>
      <c r="L79" s="124">
        <v>19</v>
      </c>
      <c r="M79" s="359" t="s">
        <v>194</v>
      </c>
      <c r="N79" s="126">
        <v>13</v>
      </c>
      <c r="O79" s="360" t="s">
        <v>184</v>
      </c>
      <c r="P79" s="290"/>
    </row>
    <row r="80" spans="2:16" ht="22.5" customHeight="1">
      <c r="B80" s="393" t="s">
        <v>109</v>
      </c>
      <c r="C80" s="24" t="s">
        <v>96</v>
      </c>
      <c r="D80" s="28" t="s">
        <v>92</v>
      </c>
      <c r="E80" s="95">
        <v>45851</v>
      </c>
      <c r="F80" s="167">
        <v>1</v>
      </c>
      <c r="G80" s="377">
        <f>SUM(F80:F84)</f>
        <v>5</v>
      </c>
      <c r="H80" s="371" t="s">
        <v>140</v>
      </c>
      <c r="I80" s="211">
        <v>1</v>
      </c>
      <c r="J80" s="380">
        <f>SUM(I80:I84)</f>
        <v>5</v>
      </c>
      <c r="K80" s="212"/>
      <c r="L80" s="83"/>
      <c r="M80" s="99"/>
      <c r="N80" s="100"/>
      <c r="O80" s="349"/>
      <c r="P80" s="383"/>
    </row>
    <row r="81" spans="1:16" ht="22.5" customHeight="1">
      <c r="B81" s="394"/>
      <c r="C81" s="63" t="s">
        <v>116</v>
      </c>
      <c r="D81" s="25"/>
      <c r="E81" s="241"/>
      <c r="F81" s="152">
        <v>1</v>
      </c>
      <c r="G81" s="378"/>
      <c r="H81" s="170"/>
      <c r="I81" s="184">
        <v>1</v>
      </c>
      <c r="J81" s="381"/>
      <c r="K81" s="206"/>
      <c r="L81" s="77"/>
      <c r="M81" s="93"/>
      <c r="N81" s="94"/>
      <c r="O81" s="350"/>
      <c r="P81" s="383"/>
    </row>
    <row r="82" spans="1:16" ht="22.5" customHeight="1">
      <c r="B82" s="394"/>
      <c r="C82" s="63" t="s">
        <v>115</v>
      </c>
      <c r="D82" s="25" t="s">
        <v>92</v>
      </c>
      <c r="E82" s="91">
        <v>45781</v>
      </c>
      <c r="F82" s="152">
        <v>1</v>
      </c>
      <c r="G82" s="378"/>
      <c r="H82" s="170" t="s">
        <v>118</v>
      </c>
      <c r="I82" s="184">
        <v>1</v>
      </c>
      <c r="J82" s="381"/>
      <c r="K82" s="206"/>
      <c r="L82" s="77"/>
      <c r="M82" s="93"/>
      <c r="N82" s="94"/>
      <c r="O82" s="351"/>
      <c r="P82" s="383"/>
    </row>
    <row r="83" spans="1:16" ht="22.5" customHeight="1">
      <c r="B83" s="394"/>
      <c r="C83" s="63" t="s">
        <v>114</v>
      </c>
      <c r="D83" s="240" t="s">
        <v>92</v>
      </c>
      <c r="E83" s="3">
        <v>45823</v>
      </c>
      <c r="F83" s="292">
        <v>1</v>
      </c>
      <c r="G83" s="378"/>
      <c r="H83" s="171" t="s">
        <v>127</v>
      </c>
      <c r="I83" s="299">
        <v>1</v>
      </c>
      <c r="J83" s="381"/>
      <c r="K83" s="207"/>
      <c r="L83" s="80"/>
      <c r="M83" s="101"/>
      <c r="N83" s="85"/>
      <c r="O83" s="352"/>
      <c r="P83" s="383"/>
    </row>
    <row r="84" spans="1:16" ht="22.5" customHeight="1" thickBot="1">
      <c r="B84" s="395"/>
      <c r="C84" s="90" t="s">
        <v>113</v>
      </c>
      <c r="D84" s="72" t="s">
        <v>92</v>
      </c>
      <c r="E84" s="102">
        <v>45801</v>
      </c>
      <c r="F84" s="163">
        <v>1</v>
      </c>
      <c r="G84" s="379"/>
      <c r="H84" s="172" t="s">
        <v>117</v>
      </c>
      <c r="I84" s="213">
        <v>1</v>
      </c>
      <c r="J84" s="382"/>
      <c r="K84" s="214"/>
      <c r="L84" s="103"/>
      <c r="M84" s="104"/>
      <c r="N84" s="105"/>
      <c r="O84" s="353"/>
      <c r="P84" s="383"/>
    </row>
    <row r="85" spans="1:16" ht="26.25" customHeight="1" thickBot="1">
      <c r="B85" s="372" t="s">
        <v>0</v>
      </c>
      <c r="C85" s="373"/>
      <c r="D85" s="9"/>
      <c r="E85" s="89"/>
      <c r="F85" s="173">
        <f>SUM(F4:F84)</f>
        <v>121</v>
      </c>
      <c r="G85" s="173">
        <f>SUM(G4:G84)</f>
        <v>121</v>
      </c>
      <c r="H85" s="174"/>
      <c r="I85" s="217">
        <f>SUM(I4:I84)</f>
        <v>84</v>
      </c>
      <c r="J85" s="217">
        <f>SUM(J4:J84)</f>
        <v>83</v>
      </c>
      <c r="K85" s="218"/>
      <c r="L85" s="76">
        <f>SUM(L4:L84)</f>
        <v>50</v>
      </c>
      <c r="M85" s="361"/>
      <c r="N85" s="76">
        <f>SUM(N4:N84)</f>
        <v>45</v>
      </c>
      <c r="O85" s="6"/>
      <c r="P85" s="115"/>
    </row>
    <row r="86" spans="1:16" s="280" customFormat="1" ht="22.5" customHeight="1">
      <c r="A86" s="278" t="s">
        <v>119</v>
      </c>
      <c r="B86" s="279"/>
      <c r="C86" s="279"/>
      <c r="D86" s="279"/>
      <c r="E86" s="279"/>
      <c r="F86" s="279"/>
      <c r="G86" s="279"/>
      <c r="H86" s="279"/>
      <c r="I86" s="279"/>
      <c r="J86" s="279"/>
      <c r="K86" s="279"/>
      <c r="L86" s="362"/>
      <c r="M86" s="362"/>
    </row>
    <row r="87" spans="1:16" s="280" customFormat="1" ht="22.5" customHeight="1">
      <c r="A87" s="281" t="s">
        <v>112</v>
      </c>
      <c r="B87" s="282"/>
      <c r="C87" s="283"/>
      <c r="D87" s="245"/>
      <c r="E87" s="284"/>
      <c r="F87" s="285"/>
      <c r="G87" s="281"/>
      <c r="H87" s="281"/>
      <c r="I87" s="281"/>
      <c r="J87" s="281"/>
      <c r="K87" s="281"/>
      <c r="L87" s="281"/>
      <c r="M87" s="281"/>
    </row>
    <row r="88" spans="1:16" s="270" customFormat="1" ht="22.5" customHeight="1">
      <c r="A88" s="271" t="s">
        <v>121</v>
      </c>
      <c r="B88" s="272"/>
      <c r="C88" s="273"/>
      <c r="D88" s="274"/>
      <c r="E88" s="275"/>
      <c r="F88" s="276"/>
      <c r="G88" s="271"/>
      <c r="H88" s="271"/>
      <c r="I88" s="271"/>
      <c r="J88" s="271"/>
      <c r="K88" s="271"/>
      <c r="L88" s="271"/>
      <c r="M88" s="271"/>
    </row>
    <row r="89" spans="1:16" s="270" customFormat="1" ht="22.5" customHeight="1">
      <c r="A89" s="271" t="s">
        <v>120</v>
      </c>
      <c r="B89" s="276"/>
      <c r="C89" s="276"/>
      <c r="D89" s="276"/>
      <c r="E89" s="276"/>
      <c r="F89" s="276"/>
      <c r="G89" s="276"/>
      <c r="H89" s="276"/>
      <c r="I89" s="276"/>
      <c r="J89" s="276"/>
      <c r="K89" s="276"/>
      <c r="L89" s="271"/>
      <c r="M89" s="271"/>
    </row>
    <row r="90" spans="1:16" ht="15" customHeight="1">
      <c r="B90" s="246"/>
      <c r="C90" s="246"/>
      <c r="D90" s="246"/>
      <c r="E90" s="246"/>
      <c r="F90" s="246"/>
      <c r="G90" s="246"/>
      <c r="H90" s="246"/>
      <c r="I90" s="246"/>
      <c r="J90" s="246"/>
      <c r="K90" s="246"/>
    </row>
    <row r="91" spans="1:16" ht="14.25">
      <c r="C91" s="5"/>
      <c r="D91" s="4"/>
      <c r="E91" s="3"/>
      <c r="F91" s="2"/>
      <c r="G91" s="1"/>
    </row>
  </sheetData>
  <mergeCells count="62">
    <mergeCell ref="B85:C85"/>
    <mergeCell ref="B64:B67"/>
    <mergeCell ref="G64:G67"/>
    <mergeCell ref="J64:J67"/>
    <mergeCell ref="P64:P67"/>
    <mergeCell ref="B68:B70"/>
    <mergeCell ref="B71:B77"/>
    <mergeCell ref="G71:G77"/>
    <mergeCell ref="J71:J77"/>
    <mergeCell ref="P71:P77"/>
    <mergeCell ref="B78:B79"/>
    <mergeCell ref="B80:B84"/>
    <mergeCell ref="G80:G84"/>
    <mergeCell ref="J80:J84"/>
    <mergeCell ref="P80:P84"/>
    <mergeCell ref="B41:B46"/>
    <mergeCell ref="G41:G46"/>
    <mergeCell ref="J41:J46"/>
    <mergeCell ref="P41:P46"/>
    <mergeCell ref="B47:B54"/>
    <mergeCell ref="G47:G55"/>
    <mergeCell ref="J47:J54"/>
    <mergeCell ref="P47:P54"/>
    <mergeCell ref="B56:B62"/>
    <mergeCell ref="G56:G62"/>
    <mergeCell ref="J56:J62"/>
    <mergeCell ref="P56:P62"/>
    <mergeCell ref="B31:B40"/>
    <mergeCell ref="G31:G40"/>
    <mergeCell ref="J31:J40"/>
    <mergeCell ref="P31:P40"/>
    <mergeCell ref="B17:B30"/>
    <mergeCell ref="G17:G30"/>
    <mergeCell ref="J17:J30"/>
    <mergeCell ref="P17:P30"/>
    <mergeCell ref="J4:J14"/>
    <mergeCell ref="L4:L14"/>
    <mergeCell ref="N4:N14"/>
    <mergeCell ref="P4:P14"/>
    <mergeCell ref="B15:C16"/>
    <mergeCell ref="D15:E16"/>
    <mergeCell ref="F15:F16"/>
    <mergeCell ref="G15:G16"/>
    <mergeCell ref="I15:I16"/>
    <mergeCell ref="J15:J16"/>
    <mergeCell ref="I4:I14"/>
    <mergeCell ref="L15:L16"/>
    <mergeCell ref="M15:M16"/>
    <mergeCell ref="N15:N16"/>
    <mergeCell ref="O15:O16"/>
    <mergeCell ref="P15:P16"/>
    <mergeCell ref="D3:E3"/>
    <mergeCell ref="B4:C14"/>
    <mergeCell ref="D4:E14"/>
    <mergeCell ref="F4:F14"/>
    <mergeCell ref="G4:G14"/>
    <mergeCell ref="B1:O1"/>
    <mergeCell ref="B2:E2"/>
    <mergeCell ref="F2:H2"/>
    <mergeCell ref="I2:K2"/>
    <mergeCell ref="L2:M2"/>
    <mergeCell ref="N2:O2"/>
  </mergeCells>
  <phoneticPr fontId="2"/>
  <printOptions horizontalCentered="1" verticalCentered="1"/>
  <pageMargins left="0.19685039370078741" right="0.19685039370078741" top="0" bottom="0" header="0.31496062992125984" footer="0.31496062992125984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2025選出選手（HP掲載用）</vt:lpstr>
      <vt:lpstr>【成人男女・高校男女】2025選出選手（HP掲載用）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橋田直樹</cp:lastModifiedBy>
  <cp:lastPrinted>2025-08-20T08:07:40Z</cp:lastPrinted>
  <dcterms:created xsi:type="dcterms:W3CDTF">2019-08-01T05:40:03Z</dcterms:created>
  <dcterms:modified xsi:type="dcterms:W3CDTF">2025-08-23T05:31:39Z</dcterms:modified>
</cp:coreProperties>
</file>